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5\bwm\WAŻNE\BWM-praktyka\Statystyki 20202021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F37" i="1"/>
  <c r="F36" i="1"/>
  <c r="J35" i="1"/>
  <c r="I35" i="1"/>
  <c r="H35" i="1"/>
  <c r="G35" i="1"/>
  <c r="G40" i="1" s="1"/>
  <c r="E35" i="1"/>
  <c r="J30" i="1"/>
  <c r="I30" i="1"/>
  <c r="H30" i="1"/>
  <c r="E30" i="1"/>
  <c r="E40" i="1" s="1"/>
  <c r="E26" i="1"/>
  <c r="E25" i="1"/>
  <c r="E24" i="1"/>
  <c r="J23" i="1"/>
  <c r="I23" i="1"/>
  <c r="H23" i="1"/>
  <c r="G23" i="1"/>
  <c r="G27" i="1" s="1"/>
  <c r="F23" i="1"/>
  <c r="E22" i="1"/>
  <c r="E21" i="1"/>
  <c r="E20" i="1"/>
  <c r="E19" i="1"/>
  <c r="J18" i="1"/>
  <c r="I18" i="1"/>
  <c r="H18" i="1"/>
  <c r="F18" i="1"/>
  <c r="J10" i="1"/>
  <c r="I10" i="1"/>
  <c r="H10" i="1"/>
  <c r="G10" i="1"/>
  <c r="F10" i="1"/>
  <c r="E10" i="1"/>
  <c r="J5" i="1"/>
  <c r="I5" i="1"/>
  <c r="H5" i="1"/>
  <c r="G5" i="1"/>
  <c r="F5" i="1"/>
  <c r="E5" i="1"/>
  <c r="F35" i="1" l="1"/>
  <c r="F40" i="1" s="1"/>
  <c r="H40" i="1"/>
  <c r="E23" i="1"/>
  <c r="I40" i="1"/>
  <c r="E14" i="1"/>
  <c r="I14" i="1"/>
  <c r="F27" i="1"/>
  <c r="E18" i="1"/>
  <c r="I27" i="1"/>
  <c r="F14" i="1"/>
  <c r="J14" i="1"/>
  <c r="H27" i="1"/>
  <c r="J40" i="1"/>
  <c r="G14" i="1"/>
  <c r="G42" i="1" s="1"/>
  <c r="H14" i="1"/>
  <c r="J27" i="1"/>
  <c r="F42" i="1" l="1"/>
  <c r="E27" i="1"/>
  <c r="E42" i="1" s="1"/>
  <c r="I42" i="1"/>
  <c r="H42" i="1"/>
  <c r="J42" i="1"/>
</calcChain>
</file>

<file path=xl/sharedStrings.xml><?xml version="1.0" encoding="utf-8"?>
<sst xmlns="http://schemas.openxmlformats.org/spreadsheetml/2006/main" count="56" uniqueCount="22">
  <si>
    <t>INCOMING mobilities (within ERASMUS+ programme, Bilateral Agreements (MoU))</t>
  </si>
  <si>
    <t>students for STUDY                                                                   (within Erasmus+ and MoU)</t>
  </si>
  <si>
    <t>2019/2020</t>
  </si>
  <si>
    <t>2018/2019</t>
  </si>
  <si>
    <t>2017/2018</t>
  </si>
  <si>
    <t>2016/2017</t>
  </si>
  <si>
    <t>2015/2016</t>
  </si>
  <si>
    <t>2014/2015</t>
  </si>
  <si>
    <t>Faculty of Philosophy</t>
  </si>
  <si>
    <t>Institute of Philosophy</t>
  </si>
  <si>
    <t>Institute of Cultural Studies</t>
  </si>
  <si>
    <t>Institute of Journalism</t>
  </si>
  <si>
    <t>Institute of Psychology</t>
  </si>
  <si>
    <t>Faculty of Education</t>
  </si>
  <si>
    <t>Institute of Educational Sciences</t>
  </si>
  <si>
    <t>Institute of Political and Administrative Sciences</t>
  </si>
  <si>
    <t>Institute of Neophilology</t>
  </si>
  <si>
    <t>staff for TEACHING (within Erasmus+)</t>
  </si>
  <si>
    <t>staff for TRAINING (within Erasmus+)</t>
  </si>
  <si>
    <t>ADMINISTRATION</t>
  </si>
  <si>
    <t>2020/2021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</si>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</sst>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textRotation="90"/>
    </xf>
    <xf numFmtId="0" fontId="0" fillId="0" borderId="6" xfId="0" applyBorder="1"/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textRotation="89"/>
    </xf>
    <xf numFmtId="0" fontId="0" fillId="0" borderId="7" xfId="0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/>
    </xf>
    <xf numFmtId="14" fontId="3" fillId="3" borderId="1" xfId="0" applyNumberFormat="1" applyFont="1" applyFill="1" applyBorder="1" applyAlignment="1"/>
    <xf numFmtId="0" fontId="0" fillId="3" borderId="0" xfId="0" applyFill="1"/>
    <xf numFmtId="0" fontId="2" fillId="2" borderId="3" xfId="0" applyFont="1" applyFill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0" borderId="6" xfId="0" applyFont="1" applyBorder="1"/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2"/>
  <sheetViews>
    <sheetView tabSelected="1" topLeftCell="A4" workbookViewId="0">
      <selection activeCell="N14" sqref="N14"/>
    </sheetView>
  </sheetViews>
  <sheetFormatPr defaultColWidth="15.7109375" defaultRowHeight="15" x14ac:dyDescent="0.25"/>
  <cols>
    <col min="2" max="2" width="47.42578125" customWidth="1"/>
    <col min="3" max="3" width="10.7109375" customWidth="1"/>
    <col min="4" max="4" width="12" customWidth="1"/>
    <col min="5" max="5" width="9.7109375" customWidth="1"/>
    <col min="6" max="6" width="7.7109375" customWidth="1"/>
    <col min="7" max="7" width="6.85546875" customWidth="1"/>
    <col min="8" max="8" width="7.7109375" customWidth="1"/>
  </cols>
  <sheetData>
    <row r="3" spans="2:10" ht="12" customHeight="1" thickBot="1" x14ac:dyDescent="0.3">
      <c r="B3" s="39" t="s">
        <v>0</v>
      </c>
      <c r="C3" s="39"/>
      <c r="D3" s="39"/>
      <c r="E3" s="39"/>
      <c r="F3" s="39"/>
      <c r="G3" s="39"/>
      <c r="H3" s="39"/>
      <c r="I3" s="15"/>
      <c r="J3" s="16"/>
    </row>
    <row r="4" spans="2:10" ht="66.75" customHeight="1" x14ac:dyDescent="0.25">
      <c r="B4" s="1" t="s">
        <v>1</v>
      </c>
      <c r="C4" s="34" t="s">
        <v>21</v>
      </c>
      <c r="D4" s="34" t="s">
        <v>20</v>
      </c>
      <c r="E4" s="4" t="s">
        <v>2</v>
      </c>
      <c r="F4" s="4" t="s">
        <v>3</v>
      </c>
      <c r="G4" s="4" t="s">
        <v>4</v>
      </c>
      <c r="H4" s="12" t="s">
        <v>5</v>
      </c>
      <c r="I4" s="4" t="s">
        <v>6</v>
      </c>
      <c r="J4" s="13" t="s">
        <v>7</v>
      </c>
    </row>
    <row r="5" spans="2:10" ht="15.75" x14ac:dyDescent="0.25">
      <c r="B5" s="21" t="s">
        <v>8</v>
      </c>
      <c r="C5" s="21">
        <v>18</v>
      </c>
      <c r="D5" s="22">
        <v>7</v>
      </c>
      <c r="E5" s="29">
        <f>E6+E7+E8+E9</f>
        <v>15</v>
      </c>
      <c r="F5" s="22">
        <f>F6+F7+F8+F9</f>
        <v>11</v>
      </c>
      <c r="G5" s="22">
        <f>G6+G7+G9</f>
        <v>11</v>
      </c>
      <c r="H5" s="22">
        <f>H6+H7+H9</f>
        <v>1</v>
      </c>
      <c r="I5" s="22">
        <f>I6+I7+I9</f>
        <v>2</v>
      </c>
      <c r="J5" s="22">
        <f>J6+J7+J9</f>
        <v>2</v>
      </c>
    </row>
    <row r="6" spans="2:10" x14ac:dyDescent="0.25">
      <c r="B6" s="23" t="s">
        <v>9</v>
      </c>
      <c r="C6" s="23">
        <v>1</v>
      </c>
      <c r="D6" s="24">
        <v>1</v>
      </c>
      <c r="E6" s="30">
        <v>4</v>
      </c>
      <c r="F6" s="24">
        <v>2</v>
      </c>
      <c r="G6" s="24">
        <v>5</v>
      </c>
      <c r="H6" s="24">
        <v>0</v>
      </c>
      <c r="I6" s="24">
        <v>2</v>
      </c>
      <c r="J6" s="24">
        <v>2</v>
      </c>
    </row>
    <row r="7" spans="2:10" x14ac:dyDescent="0.25">
      <c r="B7" s="23" t="s">
        <v>10</v>
      </c>
      <c r="C7" s="23">
        <v>1</v>
      </c>
      <c r="D7" s="24">
        <v>1</v>
      </c>
      <c r="E7" s="30">
        <v>4</v>
      </c>
      <c r="F7" s="24">
        <v>5</v>
      </c>
      <c r="G7" s="24">
        <v>6</v>
      </c>
      <c r="H7" s="24">
        <v>1</v>
      </c>
      <c r="I7" s="24">
        <v>0</v>
      </c>
      <c r="J7" s="24">
        <v>0</v>
      </c>
    </row>
    <row r="8" spans="2:10" x14ac:dyDescent="0.25">
      <c r="B8" s="23" t="s">
        <v>11</v>
      </c>
      <c r="C8" s="23">
        <v>0</v>
      </c>
      <c r="D8" s="24">
        <v>1</v>
      </c>
      <c r="E8" s="30">
        <v>4</v>
      </c>
      <c r="F8" s="24"/>
      <c r="G8" s="24"/>
      <c r="H8" s="24"/>
      <c r="I8" s="24"/>
      <c r="J8" s="24"/>
    </row>
    <row r="9" spans="2:10" x14ac:dyDescent="0.25">
      <c r="B9" s="23" t="s">
        <v>12</v>
      </c>
      <c r="C9" s="23">
        <v>16</v>
      </c>
      <c r="D9" s="28">
        <v>4</v>
      </c>
      <c r="E9" s="31">
        <v>3</v>
      </c>
      <c r="F9" s="24">
        <v>4</v>
      </c>
      <c r="G9" s="24">
        <v>0</v>
      </c>
      <c r="H9" s="24">
        <v>0</v>
      </c>
      <c r="I9" s="24">
        <v>0</v>
      </c>
      <c r="J9" s="24">
        <v>0</v>
      </c>
    </row>
    <row r="10" spans="2:10" ht="15.75" x14ac:dyDescent="0.25">
      <c r="B10" s="21" t="s">
        <v>13</v>
      </c>
      <c r="C10" s="21">
        <v>28</v>
      </c>
      <c r="D10" s="22">
        <v>19</v>
      </c>
      <c r="E10" s="29">
        <f>E11+E12+E13</f>
        <v>37</v>
      </c>
      <c r="F10" s="22">
        <f>F11+F12</f>
        <v>33</v>
      </c>
      <c r="G10" s="22">
        <f>G11+G12</f>
        <v>27</v>
      </c>
      <c r="H10" s="22">
        <f t="shared" ref="H10:J10" si="0">H11+H12</f>
        <v>13</v>
      </c>
      <c r="I10" s="22">
        <f t="shared" si="0"/>
        <v>13</v>
      </c>
      <c r="J10" s="22">
        <f t="shared" si="0"/>
        <v>11</v>
      </c>
    </row>
    <row r="11" spans="2:10" x14ac:dyDescent="0.25">
      <c r="B11" s="23" t="s">
        <v>14</v>
      </c>
      <c r="C11" s="23">
        <v>16</v>
      </c>
      <c r="D11" s="28">
        <v>15</v>
      </c>
      <c r="E11" s="31">
        <v>25</v>
      </c>
      <c r="F11" s="24">
        <v>26</v>
      </c>
      <c r="G11" s="24">
        <v>23</v>
      </c>
      <c r="H11" s="24">
        <v>12</v>
      </c>
      <c r="I11" s="24">
        <v>11</v>
      </c>
      <c r="J11" s="24">
        <v>11</v>
      </c>
    </row>
    <row r="12" spans="2:10" x14ac:dyDescent="0.25">
      <c r="B12" s="23" t="s">
        <v>15</v>
      </c>
      <c r="C12" s="23">
        <v>1</v>
      </c>
      <c r="D12" s="28">
        <v>3</v>
      </c>
      <c r="E12" s="31">
        <v>3</v>
      </c>
      <c r="F12" s="24">
        <v>7</v>
      </c>
      <c r="G12" s="24">
        <v>4</v>
      </c>
      <c r="H12" s="24">
        <v>1</v>
      </c>
      <c r="I12" s="24">
        <v>2</v>
      </c>
      <c r="J12" s="24">
        <v>0</v>
      </c>
    </row>
    <row r="13" spans="2:10" x14ac:dyDescent="0.25">
      <c r="B13" s="25" t="s">
        <v>16</v>
      </c>
      <c r="C13" s="25">
        <v>11</v>
      </c>
      <c r="D13" s="28">
        <v>1</v>
      </c>
      <c r="E13" s="31">
        <v>9</v>
      </c>
      <c r="F13" s="31"/>
      <c r="G13" s="24"/>
      <c r="H13" s="24"/>
      <c r="I13" s="24"/>
      <c r="J13" s="24"/>
    </row>
    <row r="14" spans="2:10" ht="16.5" thickBot="1" x14ac:dyDescent="0.3">
      <c r="B14" s="2"/>
      <c r="C14" s="36">
        <v>46</v>
      </c>
      <c r="D14" s="6">
        <v>26</v>
      </c>
      <c r="E14" s="5">
        <f t="shared" ref="E14:J14" si="1">E5+E10</f>
        <v>52</v>
      </c>
      <c r="F14" s="6">
        <f t="shared" si="1"/>
        <v>44</v>
      </c>
      <c r="G14" s="11">
        <f t="shared" si="1"/>
        <v>38</v>
      </c>
      <c r="H14" s="11">
        <f t="shared" si="1"/>
        <v>14</v>
      </c>
      <c r="I14" s="11">
        <f t="shared" si="1"/>
        <v>15</v>
      </c>
      <c r="J14" s="14">
        <f t="shared" si="1"/>
        <v>13</v>
      </c>
    </row>
    <row r="15" spans="2:10" x14ac:dyDescent="0.25">
      <c r="F15" s="7"/>
      <c r="G15" s="7"/>
      <c r="H15" s="7"/>
    </row>
    <row r="16" spans="2:10" ht="18.75" customHeight="1" thickBot="1" x14ac:dyDescent="0.3">
      <c r="E16" s="8"/>
      <c r="F16" s="32"/>
      <c r="G16" s="7"/>
      <c r="H16" s="7"/>
    </row>
    <row r="17" spans="2:10" ht="60.75" customHeight="1" x14ac:dyDescent="0.25">
      <c r="B17" s="3" t="s">
        <v>17</v>
      </c>
      <c r="C17" s="4" t="s">
        <v>21</v>
      </c>
      <c r="D17" s="34" t="s">
        <v>20</v>
      </c>
      <c r="E17" s="4" t="s">
        <v>2</v>
      </c>
      <c r="F17" s="9" t="s">
        <v>3</v>
      </c>
      <c r="G17" s="4" t="s">
        <v>4</v>
      </c>
      <c r="H17" s="12" t="s">
        <v>5</v>
      </c>
      <c r="I17" s="4" t="s">
        <v>6</v>
      </c>
      <c r="J17" s="13" t="s">
        <v>7</v>
      </c>
    </row>
    <row r="18" spans="2:10" ht="15.75" x14ac:dyDescent="0.25">
      <c r="B18" s="21" t="s">
        <v>8</v>
      </c>
      <c r="C18" s="21">
        <v>1</v>
      </c>
      <c r="D18" s="35"/>
      <c r="E18" s="22">
        <f>E19+E20+E21+E22</f>
        <v>0</v>
      </c>
      <c r="F18" s="22">
        <f>F19+F20</f>
        <v>2</v>
      </c>
      <c r="G18" s="22">
        <v>3</v>
      </c>
      <c r="H18" s="22">
        <f>H19+H20+H22</f>
        <v>3</v>
      </c>
      <c r="I18" s="22">
        <f>I19+I20+I22</f>
        <v>1</v>
      </c>
      <c r="J18" s="22">
        <f>J19+J20+J22</f>
        <v>1</v>
      </c>
    </row>
    <row r="19" spans="2:10" x14ac:dyDescent="0.25">
      <c r="B19" s="23" t="s">
        <v>9</v>
      </c>
      <c r="C19" s="23">
        <v>1</v>
      </c>
      <c r="D19" s="24"/>
      <c r="E19" s="28">
        <f>Q19</f>
        <v>0</v>
      </c>
      <c r="F19" s="24">
        <v>1</v>
      </c>
      <c r="G19" s="24">
        <v>1</v>
      </c>
      <c r="H19" s="24">
        <v>1</v>
      </c>
      <c r="I19" s="24">
        <v>0</v>
      </c>
      <c r="J19" s="24">
        <v>0</v>
      </c>
    </row>
    <row r="20" spans="2:10" x14ac:dyDescent="0.25">
      <c r="B20" s="23" t="s">
        <v>10</v>
      </c>
      <c r="C20" s="23"/>
      <c r="D20" s="24"/>
      <c r="E20" s="24">
        <f>Q20</f>
        <v>0</v>
      </c>
      <c r="F20" s="24">
        <v>1</v>
      </c>
      <c r="G20" s="24">
        <v>2</v>
      </c>
      <c r="H20" s="24">
        <v>2</v>
      </c>
      <c r="I20" s="24">
        <v>1</v>
      </c>
      <c r="J20" s="24">
        <v>1</v>
      </c>
    </row>
    <row r="21" spans="2:10" x14ac:dyDescent="0.25">
      <c r="B21" s="23" t="s">
        <v>11</v>
      </c>
      <c r="C21" s="23"/>
      <c r="D21" s="24"/>
      <c r="E21" s="24">
        <f>Q21</f>
        <v>0</v>
      </c>
      <c r="F21" s="24"/>
      <c r="G21" s="24"/>
      <c r="H21" s="24"/>
      <c r="I21" s="24"/>
      <c r="J21" s="24"/>
    </row>
    <row r="22" spans="2:10" x14ac:dyDescent="0.25">
      <c r="B22" s="23" t="s">
        <v>12</v>
      </c>
      <c r="C22" s="23"/>
      <c r="D22" s="24"/>
      <c r="E22" s="24">
        <f>Q22</f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spans="2:10" ht="15.75" x14ac:dyDescent="0.25">
      <c r="B23" s="21" t="s">
        <v>13</v>
      </c>
      <c r="C23" s="21">
        <v>2</v>
      </c>
      <c r="D23" s="22">
        <v>3</v>
      </c>
      <c r="E23" s="22">
        <f>E24+E25+E26</f>
        <v>0</v>
      </c>
      <c r="F23" s="22">
        <f>F24+F25+F26</f>
        <v>8</v>
      </c>
      <c r="G23" s="22">
        <f>G24+G25</f>
        <v>7</v>
      </c>
      <c r="H23" s="22">
        <f>H24+H25</f>
        <v>9</v>
      </c>
      <c r="I23" s="22">
        <f>I24+I25</f>
        <v>8</v>
      </c>
      <c r="J23" s="22">
        <f>J24+J25</f>
        <v>3</v>
      </c>
    </row>
    <row r="24" spans="2:10" x14ac:dyDescent="0.25">
      <c r="B24" s="23" t="s">
        <v>14</v>
      </c>
      <c r="C24" s="23">
        <v>2</v>
      </c>
      <c r="D24" s="24">
        <v>3</v>
      </c>
      <c r="E24" s="28">
        <f>Q24</f>
        <v>0</v>
      </c>
      <c r="F24" s="24">
        <v>4</v>
      </c>
      <c r="G24" s="24">
        <v>4</v>
      </c>
      <c r="H24" s="24">
        <v>8</v>
      </c>
      <c r="I24" s="24">
        <v>7</v>
      </c>
      <c r="J24" s="24">
        <v>3</v>
      </c>
    </row>
    <row r="25" spans="2:10" x14ac:dyDescent="0.25">
      <c r="B25" s="23" t="s">
        <v>15</v>
      </c>
      <c r="C25" s="23"/>
      <c r="D25" s="24"/>
      <c r="E25" s="28">
        <f>Q25</f>
        <v>0</v>
      </c>
      <c r="F25" s="24">
        <v>4</v>
      </c>
      <c r="G25" s="24">
        <v>3</v>
      </c>
      <c r="H25" s="24">
        <v>1</v>
      </c>
      <c r="I25" s="24">
        <v>1</v>
      </c>
      <c r="J25" s="24">
        <v>0</v>
      </c>
    </row>
    <row r="26" spans="2:10" x14ac:dyDescent="0.25">
      <c r="B26" s="25" t="s">
        <v>16</v>
      </c>
      <c r="C26" s="25"/>
      <c r="D26" s="28"/>
      <c r="E26" s="28">
        <f>Q26</f>
        <v>0</v>
      </c>
      <c r="F26" s="24"/>
      <c r="G26" s="24"/>
      <c r="H26" s="24"/>
      <c r="I26" s="24"/>
      <c r="J26" s="24"/>
    </row>
    <row r="27" spans="2:10" ht="16.5" thickBot="1" x14ac:dyDescent="0.3">
      <c r="B27" s="17"/>
      <c r="C27" s="37">
        <v>3</v>
      </c>
      <c r="D27" s="11">
        <v>3</v>
      </c>
      <c r="E27" s="11">
        <f t="shared" ref="E27:J27" si="2">E18+E23</f>
        <v>0</v>
      </c>
      <c r="F27" s="11">
        <f t="shared" si="2"/>
        <v>10</v>
      </c>
      <c r="G27" s="11">
        <f t="shared" si="2"/>
        <v>10</v>
      </c>
      <c r="H27" s="11">
        <f t="shared" si="2"/>
        <v>12</v>
      </c>
      <c r="I27" s="11">
        <f t="shared" si="2"/>
        <v>9</v>
      </c>
      <c r="J27" s="14">
        <f t="shared" si="2"/>
        <v>4</v>
      </c>
    </row>
    <row r="28" spans="2:10" ht="11.25" customHeight="1" thickBot="1" x14ac:dyDescent="0.3">
      <c r="E28" s="10"/>
      <c r="F28" s="33"/>
      <c r="G28" s="7"/>
      <c r="H28" s="7"/>
    </row>
    <row r="29" spans="2:10" ht="60.75" customHeight="1" x14ac:dyDescent="0.25">
      <c r="B29" s="3" t="s">
        <v>18</v>
      </c>
      <c r="C29" s="4" t="s">
        <v>21</v>
      </c>
      <c r="D29" s="34" t="s">
        <v>20</v>
      </c>
      <c r="E29" s="4" t="s">
        <v>2</v>
      </c>
      <c r="F29" s="9" t="s">
        <v>3</v>
      </c>
      <c r="G29" s="4" t="s">
        <v>4</v>
      </c>
      <c r="H29" s="12" t="s">
        <v>5</v>
      </c>
      <c r="I29" s="4" t="s">
        <v>6</v>
      </c>
      <c r="J29" s="13" t="s">
        <v>7</v>
      </c>
    </row>
    <row r="30" spans="2:10" ht="15.75" x14ac:dyDescent="0.25">
      <c r="B30" s="21" t="s">
        <v>8</v>
      </c>
      <c r="C30" s="21">
        <v>2</v>
      </c>
      <c r="D30" s="35"/>
      <c r="E30" s="22">
        <f>E31+E32+E33+E34</f>
        <v>0</v>
      </c>
      <c r="F30" s="22">
        <v>2</v>
      </c>
      <c r="G30" s="22">
        <v>0</v>
      </c>
      <c r="H30" s="22">
        <f>H31+H32+H34</f>
        <v>1</v>
      </c>
      <c r="I30" s="22">
        <f>I31+I32+I34</f>
        <v>0</v>
      </c>
      <c r="J30" s="22">
        <f>J31+J32+J34</f>
        <v>0</v>
      </c>
    </row>
    <row r="31" spans="2:10" x14ac:dyDescent="0.25">
      <c r="B31" s="23" t="s">
        <v>9</v>
      </c>
      <c r="C31" s="23">
        <v>2</v>
      </c>
      <c r="D31" s="24"/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</row>
    <row r="32" spans="2:10" x14ac:dyDescent="0.25">
      <c r="B32" s="23" t="s">
        <v>10</v>
      </c>
      <c r="C32" s="23"/>
      <c r="D32" s="24"/>
      <c r="E32" s="24">
        <v>0</v>
      </c>
      <c r="F32" s="24">
        <v>2</v>
      </c>
      <c r="G32" s="24">
        <v>0</v>
      </c>
      <c r="H32" s="24">
        <v>1</v>
      </c>
      <c r="I32" s="24">
        <v>0</v>
      </c>
      <c r="J32" s="24">
        <v>0</v>
      </c>
    </row>
    <row r="33" spans="2:10" x14ac:dyDescent="0.25">
      <c r="B33" s="23" t="s">
        <v>11</v>
      </c>
      <c r="C33" s="23"/>
      <c r="D33" s="24"/>
      <c r="E33" s="24">
        <v>0</v>
      </c>
      <c r="F33" s="24"/>
      <c r="G33" s="24"/>
      <c r="H33" s="24"/>
      <c r="I33" s="24"/>
      <c r="J33" s="24"/>
    </row>
    <row r="34" spans="2:10" x14ac:dyDescent="0.25">
      <c r="B34" s="23" t="s">
        <v>12</v>
      </c>
      <c r="C34" s="23"/>
      <c r="D34" s="24"/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</row>
    <row r="35" spans="2:10" ht="15.75" x14ac:dyDescent="0.25">
      <c r="B35" s="21" t="s">
        <v>13</v>
      </c>
      <c r="C35" s="21"/>
      <c r="D35" s="22">
        <v>2</v>
      </c>
      <c r="E35" s="22">
        <f>E36+E37+E38</f>
        <v>0</v>
      </c>
      <c r="F35" s="22">
        <f>F36+F37</f>
        <v>0</v>
      </c>
      <c r="G35" s="22">
        <f>G36+G37</f>
        <v>0</v>
      </c>
      <c r="H35" s="22">
        <f>H36+H37</f>
        <v>0</v>
      </c>
      <c r="I35" s="22">
        <f>I36+I37</f>
        <v>2</v>
      </c>
      <c r="J35" s="22">
        <f>J36+J37</f>
        <v>3</v>
      </c>
    </row>
    <row r="36" spans="2:10" x14ac:dyDescent="0.25">
      <c r="B36" s="23" t="s">
        <v>14</v>
      </c>
      <c r="C36" s="23"/>
      <c r="D36" s="24">
        <v>2</v>
      </c>
      <c r="E36" s="24">
        <v>0</v>
      </c>
      <c r="F36" s="24">
        <f>W36</f>
        <v>0</v>
      </c>
      <c r="G36" s="24">
        <v>0</v>
      </c>
      <c r="H36" s="24">
        <v>0</v>
      </c>
      <c r="I36" s="24">
        <v>2</v>
      </c>
      <c r="J36" s="24">
        <v>3</v>
      </c>
    </row>
    <row r="37" spans="2:10" x14ac:dyDescent="0.25">
      <c r="B37" s="23" t="s">
        <v>15</v>
      </c>
      <c r="C37" s="23"/>
      <c r="D37" s="24"/>
      <c r="E37" s="24">
        <v>0</v>
      </c>
      <c r="F37" s="24">
        <f>W37</f>
        <v>0</v>
      </c>
      <c r="G37" s="24">
        <v>0</v>
      </c>
      <c r="H37" s="24">
        <v>0</v>
      </c>
      <c r="I37" s="24">
        <v>0</v>
      </c>
      <c r="J37" s="24">
        <v>0</v>
      </c>
    </row>
    <row r="38" spans="2:10" x14ac:dyDescent="0.25">
      <c r="B38" s="25" t="s">
        <v>16</v>
      </c>
      <c r="C38" s="25"/>
      <c r="D38" s="28"/>
      <c r="E38" s="24">
        <v>0</v>
      </c>
      <c r="F38" s="24"/>
      <c r="G38" s="24"/>
      <c r="H38" s="24"/>
      <c r="I38" s="24"/>
      <c r="J38" s="24"/>
    </row>
    <row r="39" spans="2:10" ht="15.75" x14ac:dyDescent="0.25">
      <c r="B39" s="26" t="s">
        <v>19</v>
      </c>
      <c r="C39" s="26"/>
      <c r="D39" s="27">
        <v>2</v>
      </c>
      <c r="E39" s="27">
        <f>Q39</f>
        <v>0</v>
      </c>
      <c r="F39" s="27">
        <f>W39</f>
        <v>0</v>
      </c>
      <c r="G39" s="27">
        <v>6</v>
      </c>
      <c r="H39" s="22">
        <v>1</v>
      </c>
      <c r="I39" s="22">
        <v>3</v>
      </c>
      <c r="J39" s="22">
        <v>4</v>
      </c>
    </row>
    <row r="40" spans="2:10" ht="16.5" thickBot="1" x14ac:dyDescent="0.3">
      <c r="B40" s="17"/>
      <c r="C40" s="37">
        <v>2</v>
      </c>
      <c r="D40" s="11">
        <v>4</v>
      </c>
      <c r="E40" s="11">
        <f t="shared" ref="E40:J40" si="3">E30+E35+E39</f>
        <v>0</v>
      </c>
      <c r="F40" s="11">
        <f t="shared" si="3"/>
        <v>2</v>
      </c>
      <c r="G40" s="11">
        <f t="shared" si="3"/>
        <v>6</v>
      </c>
      <c r="H40" s="11">
        <f t="shared" si="3"/>
        <v>2</v>
      </c>
      <c r="I40" s="11">
        <f t="shared" si="3"/>
        <v>5</v>
      </c>
      <c r="J40" s="14">
        <f t="shared" si="3"/>
        <v>7</v>
      </c>
    </row>
    <row r="41" spans="2:10" ht="15.75" thickBot="1" x14ac:dyDescent="0.3">
      <c r="D41" s="7"/>
      <c r="E41" s="7"/>
      <c r="F41" s="7"/>
      <c r="G41" s="7"/>
      <c r="H41" s="7"/>
    </row>
    <row r="42" spans="2:10" ht="16.5" thickBot="1" x14ac:dyDescent="0.3">
      <c r="B42" s="18"/>
      <c r="C42" s="38">
        <v>51</v>
      </c>
      <c r="D42" s="19">
        <v>33</v>
      </c>
      <c r="E42" s="19">
        <f t="shared" ref="E42:J42" si="4">E14+E27+E40</f>
        <v>52</v>
      </c>
      <c r="F42" s="19">
        <f t="shared" si="4"/>
        <v>56</v>
      </c>
      <c r="G42" s="19">
        <f t="shared" si="4"/>
        <v>54</v>
      </c>
      <c r="H42" s="19">
        <f t="shared" si="4"/>
        <v>28</v>
      </c>
      <c r="I42" s="19">
        <f t="shared" si="4"/>
        <v>29</v>
      </c>
      <c r="J42" s="20">
        <f t="shared" si="4"/>
        <v>24</v>
      </c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Jezuickie Centrum Kształcenia Zawodowego i Ustaw.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Pałka</dc:creator>
  <cp:lastModifiedBy>Praktyki BWM</cp:lastModifiedBy>
  <dcterms:created xsi:type="dcterms:W3CDTF">2021-11-10T09:27:13Z</dcterms:created>
  <dcterms:modified xsi:type="dcterms:W3CDTF">2022-10-27T09:04:30Z</dcterms:modified>
</cp:coreProperties>
</file>