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czelnia.local\Users\Profiles\amisiniec\Desktop\Szkolenia\"/>
    </mc:Choice>
  </mc:AlternateContent>
  <bookViews>
    <workbookView xWindow="0" yWindow="0" windowWidth="23040" windowHeight="8616" tabRatio="698"/>
  </bookViews>
  <sheets>
    <sheet name="Harmonogram realizacji programu" sheetId="2" r:id="rId1"/>
  </sheets>
  <externalReferences>
    <externalReference r:id="rId2"/>
  </externalReferences>
  <definedNames>
    <definedName name="Kierunek">[1]Arkusz2!$C$4:$C$10</definedName>
    <definedName name="_xlnm.Print_Area" localSheetId="0">'Harmonogram realizacji programu'!$A$1:$AA$63</definedName>
    <definedName name="Rodzaj">[1]Arkusz2!$E$4:$E$10</definedName>
    <definedName name="Typ">[1]Arkusz2!$F$4:$F$5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9" i="2" l="1"/>
  <c r="F22" i="2"/>
  <c r="G22" i="2" l="1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I59" i="2" l="1"/>
  <c r="H59" i="2"/>
  <c r="G59" i="2"/>
  <c r="I43" i="2"/>
  <c r="H43" i="2"/>
  <c r="G43" i="2"/>
  <c r="F43" i="2"/>
  <c r="G38" i="2"/>
  <c r="V59" i="2"/>
  <c r="X59" i="2"/>
  <c r="W59" i="2"/>
  <c r="AA43" i="2"/>
  <c r="Z43" i="2"/>
  <c r="Y43" i="2"/>
  <c r="W43" i="2"/>
  <c r="X43" i="2"/>
  <c r="V43" i="2"/>
  <c r="U43" i="2"/>
  <c r="T43" i="2"/>
  <c r="S43" i="2"/>
  <c r="X38" i="2"/>
  <c r="W38" i="2"/>
  <c r="V38" i="2"/>
  <c r="U38" i="2"/>
  <c r="T38" i="2"/>
  <c r="S38" i="2"/>
  <c r="I38" i="2"/>
  <c r="H38" i="2"/>
  <c r="F38" i="2"/>
  <c r="AA59" i="2" l="1"/>
  <c r="Z59" i="2"/>
  <c r="Y59" i="2"/>
  <c r="U59" i="2"/>
  <c r="T59" i="2"/>
  <c r="S59" i="2"/>
  <c r="R59" i="2"/>
  <c r="Q59" i="2"/>
  <c r="P59" i="2"/>
  <c r="O59" i="2"/>
  <c r="N59" i="2"/>
  <c r="M59" i="2"/>
  <c r="L59" i="2"/>
  <c r="K59" i="2"/>
  <c r="J59" i="2"/>
  <c r="AA38" i="2"/>
  <c r="Z38" i="2"/>
  <c r="R43" i="2"/>
  <c r="R38" i="2" s="1"/>
  <c r="Q43" i="2"/>
  <c r="Q38" i="2" s="1"/>
  <c r="P43" i="2"/>
  <c r="P38" i="2" s="1"/>
  <c r="O43" i="2"/>
  <c r="O38" i="2" s="1"/>
  <c r="N43" i="2"/>
  <c r="N38" i="2" s="1"/>
  <c r="M43" i="2"/>
  <c r="L43" i="2"/>
  <c r="L38" i="2" s="1"/>
  <c r="K43" i="2"/>
  <c r="K38" i="2" s="1"/>
  <c r="J43" i="2"/>
  <c r="J38" i="2" s="1"/>
  <c r="Y38" i="2"/>
  <c r="M38" i="2"/>
</calcChain>
</file>

<file path=xl/sharedStrings.xml><?xml version="1.0" encoding="utf-8"?>
<sst xmlns="http://schemas.openxmlformats.org/spreadsheetml/2006/main" count="228" uniqueCount="81">
  <si>
    <t>Wydział:</t>
  </si>
  <si>
    <t>Filozoficzny</t>
  </si>
  <si>
    <t>Instytut:</t>
  </si>
  <si>
    <t>Filozofii</t>
  </si>
  <si>
    <t>Kierunek:</t>
  </si>
  <si>
    <t>Filozofia</t>
  </si>
  <si>
    <t>Profil kształcenia:</t>
  </si>
  <si>
    <t>Ogólnoakademicki</t>
  </si>
  <si>
    <t>Forma studiów:</t>
  </si>
  <si>
    <t>Poziom kształcenia:</t>
  </si>
  <si>
    <t>Liczba punktów ECTS:</t>
  </si>
  <si>
    <t>Liczba godzin kontaktowych (bez praktyk):</t>
  </si>
  <si>
    <t>Liczba godzin kontaktowych z praktykami:</t>
  </si>
  <si>
    <t>Łączna liczba godzin (kontaktowych oraz bezkontaktowych):</t>
  </si>
  <si>
    <t>Legenda:</t>
  </si>
  <si>
    <t xml:space="preserve">Typ zajęć: </t>
  </si>
  <si>
    <t>O - obligatoryjny, F - fakultatywny (student ma pełną lub ograniczoną swobodę wyboru)</t>
  </si>
  <si>
    <t xml:space="preserve">Forma zajęć: </t>
  </si>
  <si>
    <t>W - wykład, Ć - ćwiczenia, K - konwersatorium, S - seminarium, P - zajęcia praktyczne (warsztaty, trening, projekt, laboratorium, praktyka)</t>
  </si>
  <si>
    <t xml:space="preserve">Forma zaliczenia: </t>
  </si>
  <si>
    <t>O - ocena końcowa, Z - zaliczenie bez oceny</t>
  </si>
  <si>
    <t>O</t>
  </si>
  <si>
    <t>K</t>
  </si>
  <si>
    <t>F</t>
  </si>
  <si>
    <t>Z</t>
  </si>
  <si>
    <t>W/Ć</t>
  </si>
  <si>
    <t>W</t>
  </si>
  <si>
    <t>stacjonarne</t>
  </si>
  <si>
    <t>Psychologia ogólna</t>
  </si>
  <si>
    <t>Psychologiczne podstawy komunikacji interpersonalnej</t>
  </si>
  <si>
    <t>Pedagogika szkolna</t>
  </si>
  <si>
    <t>Podstawy diagonzy pedagogicznej</t>
  </si>
  <si>
    <t>Podstawy prawne i organizacyjne oświaty</t>
  </si>
  <si>
    <t>Praktyka zawodowa: opiekuńczo-wychowawcza</t>
  </si>
  <si>
    <t>Psychologia rozwoju dzieci i młodzieży</t>
  </si>
  <si>
    <t>Teoretyczne podstawy wychowania</t>
  </si>
  <si>
    <t>Podstawy dydaktyki</t>
  </si>
  <si>
    <t>Metodyka pracy z uczniem o specjalnych potrzebach edukacyjnych</t>
  </si>
  <si>
    <t>Podstawy edukacji etycznej</t>
  </si>
  <si>
    <t>Emisja głosu</t>
  </si>
  <si>
    <t>Podstawy metodyki edukacji etycznej</t>
  </si>
  <si>
    <t>Warsztaty metodyczne z edukacji etycznej</t>
  </si>
  <si>
    <t>Praktyka zawodowa: dydaktyczno-wychowawcza</t>
  </si>
  <si>
    <t>Podstawy edukacji filozoficznej</t>
  </si>
  <si>
    <t>Podstawy metodyki edukacji filozoficznej</t>
  </si>
  <si>
    <t>Warsztaty metodyczne z edukacji filozoficznej</t>
  </si>
  <si>
    <t>Ć</t>
  </si>
  <si>
    <t>P</t>
  </si>
  <si>
    <t>pierwszy stopień, drugi stopień</t>
  </si>
  <si>
    <t>MODUŁ:  Przygotowanie nauczycielskie I: edukacja etyczna (opcjonalny, płatny)</t>
  </si>
  <si>
    <t xml:space="preserve"> MODUŁ:  Przygotowanie nauczycielskie I: edukacja filozoficzna (opcjonalny, płatny)</t>
  </si>
  <si>
    <t>MODUŁ:  Przygotowanie nauczycielskie II: edukacja etyczna (opcjonalny, płatny)</t>
  </si>
  <si>
    <t>MODUŁ:  Przygotowanie nauczycielskie II: edukacja filozoficzna (opcjonalny, płatny)</t>
  </si>
  <si>
    <t>Lp.</t>
  </si>
  <si>
    <t>Nazwa modułu kszatłcenia</t>
  </si>
  <si>
    <t>Typ (O/F)</t>
  </si>
  <si>
    <t>Forma zal</t>
  </si>
  <si>
    <t>Forma zajęć</t>
  </si>
  <si>
    <t>Godziny kontaktowe</t>
  </si>
  <si>
    <t>Godziny łącznie w tym bezkon-taktowe</t>
  </si>
  <si>
    <t>ECTS</t>
  </si>
  <si>
    <t>ogółem (bez konsultacji)</t>
  </si>
  <si>
    <t>w tym interakty-wnych</t>
  </si>
  <si>
    <t>1 sem</t>
  </si>
  <si>
    <t>2 sem</t>
  </si>
  <si>
    <t>3 sem</t>
  </si>
  <si>
    <t>4 sem</t>
  </si>
  <si>
    <t>5 sem</t>
  </si>
  <si>
    <t>6 sem</t>
  </si>
  <si>
    <t>w</t>
  </si>
  <si>
    <t>ć / k</t>
  </si>
  <si>
    <t>i</t>
  </si>
  <si>
    <t>I rok (pierwszy i drugi stopień)</t>
  </si>
  <si>
    <t>II rok (pierwszy i drugi stopień)</t>
  </si>
  <si>
    <t>III rok ((pierwszy stopień)</t>
  </si>
  <si>
    <t xml:space="preserve">Kurs przygotowujący do wykonywania zawodu nauczyciela przedmiotów etyka lub filozofia w szkołach podstawowych i ponadpodstawowych (moduł: przygotowanie nauczycielskie)
</t>
  </si>
  <si>
    <t>36+12</t>
  </si>
  <si>
    <t>900+300</t>
  </si>
  <si>
    <t>540+180</t>
  </si>
  <si>
    <t>390+90</t>
  </si>
  <si>
    <t>Dla studentów rozpoczynających studia od roku akademickiego: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</si>
</sst>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u/>
      <sz val="11"/>
      <color indexed="10"/>
      <name val="Cambria"/>
      <family val="1"/>
      <charset val="238"/>
      <scheme val="major"/>
    </font>
    <font>
      <sz val="11"/>
      <color indexed="10"/>
      <name val="Cambria"/>
      <family val="1"/>
      <charset val="238"/>
      <scheme val="major"/>
    </font>
    <font>
      <i/>
      <sz val="11"/>
      <color indexed="10"/>
      <name val="Cambria"/>
      <family val="1"/>
      <charset val="238"/>
      <scheme val="major"/>
    </font>
    <font>
      <b/>
      <sz val="11"/>
      <color indexed="8"/>
      <name val="Cambria"/>
      <family val="1"/>
      <charset val="238"/>
      <scheme val="major"/>
    </font>
    <font>
      <b/>
      <i/>
      <sz val="11"/>
      <color indexed="8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u/>
      <sz val="1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2" borderId="7" applyNumberFormat="0" applyAlignment="0" applyProtection="0"/>
    <xf numFmtId="0" fontId="1" fillId="0" borderId="0"/>
  </cellStyleXfs>
  <cellXfs count="109">
    <xf numFmtId="0" fontId="0" fillId="0" borderId="0" xfId="0"/>
    <xf numFmtId="0" fontId="4" fillId="0" borderId="0" xfId="0" applyFont="1"/>
    <xf numFmtId="0" fontId="4" fillId="0" borderId="0" xfId="0" applyFont="1" applyProtection="1">
      <protection locked="0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7" fillId="3" borderId="0" xfId="0" applyFont="1" applyFill="1"/>
    <xf numFmtId="0" fontId="8" fillId="3" borderId="0" xfId="0" applyFont="1" applyFill="1"/>
    <xf numFmtId="0" fontId="4" fillId="3" borderId="0" xfId="0" applyFont="1" applyFill="1" applyProtection="1">
      <protection locked="0"/>
    </xf>
    <xf numFmtId="0" fontId="5" fillId="3" borderId="0" xfId="0" applyFont="1" applyFill="1" applyProtection="1">
      <protection locked="0"/>
    </xf>
    <xf numFmtId="0" fontId="9" fillId="3" borderId="0" xfId="0" applyFont="1" applyFill="1" applyProtection="1">
      <protection locked="0"/>
    </xf>
    <xf numFmtId="0" fontId="11" fillId="3" borderId="0" xfId="0" applyFont="1" applyFill="1"/>
    <xf numFmtId="0" fontId="10" fillId="3" borderId="0" xfId="0" applyFont="1" applyFill="1" applyAlignment="1">
      <alignment horizontal="center"/>
    </xf>
    <xf numFmtId="0" fontId="12" fillId="3" borderId="0" xfId="0" applyFont="1" applyFill="1"/>
    <xf numFmtId="0" fontId="6" fillId="3" borderId="0" xfId="0" applyFont="1" applyFill="1" applyAlignment="1">
      <alignment horizontal="center"/>
    </xf>
    <xf numFmtId="0" fontId="6" fillId="3" borderId="0" xfId="0" applyFont="1" applyFill="1"/>
    <xf numFmtId="0" fontId="4" fillId="3" borderId="0" xfId="0" applyFont="1" applyFill="1"/>
    <xf numFmtId="0" fontId="5" fillId="3" borderId="0" xfId="0" applyFont="1" applyFill="1"/>
    <xf numFmtId="0" fontId="13" fillId="3" borderId="0" xfId="0" applyFont="1" applyFill="1" applyAlignment="1">
      <alignment horizontal="center"/>
    </xf>
    <xf numFmtId="0" fontId="10" fillId="3" borderId="0" xfId="0" applyFont="1" applyFill="1"/>
    <xf numFmtId="0" fontId="14" fillId="3" borderId="0" xfId="0" applyFont="1" applyFill="1" applyAlignment="1" applyProtection="1">
      <alignment horizontal="center"/>
      <protection hidden="1"/>
    </xf>
    <xf numFmtId="0" fontId="15" fillId="3" borderId="0" xfId="0" applyFont="1" applyFill="1" applyAlignment="1" applyProtection="1">
      <alignment horizontal="left"/>
      <protection hidden="1"/>
    </xf>
    <xf numFmtId="0" fontId="16" fillId="3" borderId="0" xfId="0" applyFont="1" applyFill="1"/>
    <xf numFmtId="0" fontId="6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2" fillId="3" borderId="4" xfId="0" applyFont="1" applyFill="1" applyBorder="1"/>
    <xf numFmtId="0" fontId="12" fillId="3" borderId="6" xfId="0" applyFont="1" applyFill="1" applyBorder="1"/>
    <xf numFmtId="0" fontId="6" fillId="3" borderId="0" xfId="0" applyFont="1" applyFill="1" applyAlignment="1" applyProtection="1">
      <alignment horizontal="left"/>
      <protection hidden="1"/>
    </xf>
    <xf numFmtId="0" fontId="12" fillId="3" borderId="0" xfId="0" applyFont="1" applyFill="1" applyAlignment="1">
      <alignment horizontal="center"/>
    </xf>
    <xf numFmtId="0" fontId="6" fillId="4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4" fillId="3" borderId="1" xfId="0" applyFont="1" applyFill="1" applyBorder="1" applyAlignment="1" applyProtection="1">
      <alignment horizontal="left"/>
      <protection hidden="1"/>
    </xf>
    <xf numFmtId="0" fontId="6" fillId="3" borderId="1" xfId="0" applyFont="1" applyFill="1" applyBorder="1" applyAlignment="1" applyProtection="1">
      <alignment horizontal="left"/>
      <protection hidden="1"/>
    </xf>
    <xf numFmtId="0" fontId="6" fillId="3" borderId="0" xfId="0" applyFont="1" applyFill="1" applyAlignment="1" applyProtection="1">
      <alignment horizontal="left"/>
      <protection hidden="1"/>
    </xf>
    <xf numFmtId="0" fontId="14" fillId="3" borderId="1" xfId="0" applyFont="1" applyFill="1" applyBorder="1" applyAlignment="1" applyProtection="1">
      <alignment horizontal="left"/>
      <protection locked="0" hidden="1"/>
    </xf>
    <xf numFmtId="0" fontId="14" fillId="3" borderId="1" xfId="0" applyFont="1" applyFill="1" applyBorder="1" applyAlignment="1">
      <alignment horizontal="left"/>
    </xf>
    <xf numFmtId="0" fontId="6" fillId="3" borderId="1" xfId="0" applyFont="1" applyFill="1" applyBorder="1" applyAlignment="1" applyProtection="1">
      <alignment horizontal="left"/>
      <protection locked="0" hidden="1"/>
    </xf>
    <xf numFmtId="0" fontId="10" fillId="3" borderId="1" xfId="0" applyFont="1" applyFill="1" applyBorder="1" applyAlignment="1">
      <alignment horizontal="left"/>
    </xf>
    <xf numFmtId="0" fontId="6" fillId="3" borderId="4" xfId="0" applyFont="1" applyFill="1" applyBorder="1" applyAlignment="1" applyProtection="1">
      <alignment horizontal="left"/>
      <protection hidden="1"/>
    </xf>
    <xf numFmtId="0" fontId="6" fillId="3" borderId="6" xfId="0" applyFont="1" applyFill="1" applyBorder="1" applyAlignment="1" applyProtection="1">
      <alignment horizontal="left"/>
      <protection hidden="1"/>
    </xf>
    <xf numFmtId="0" fontId="6" fillId="3" borderId="5" xfId="0" applyFont="1" applyFill="1" applyBorder="1" applyAlignment="1" applyProtection="1">
      <alignment horizontal="left"/>
      <protection hidden="1"/>
    </xf>
    <xf numFmtId="0" fontId="14" fillId="3" borderId="4" xfId="0" applyFont="1" applyFill="1" applyBorder="1" applyAlignment="1" applyProtection="1">
      <alignment horizontal="center"/>
      <protection hidden="1"/>
    </xf>
    <xf numFmtId="0" fontId="14" fillId="3" borderId="5" xfId="0" applyFont="1" applyFill="1" applyBorder="1" applyAlignment="1" applyProtection="1">
      <alignment horizontal="center"/>
      <protection hidden="1"/>
    </xf>
    <xf numFmtId="0" fontId="11" fillId="3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wrapText="1"/>
    </xf>
    <xf numFmtId="0" fontId="16" fillId="6" borderId="1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</cellXfs>
  <cellStyles count="3">
    <cellStyle name="Dane wejściowe 2" xfId="1"/>
    <cellStyle name="Normalny" xfId="0" builtinId="0"/>
    <cellStyle name="Normaln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jola\Ustawienia%20lokalne\Temporary%20Internet%20Files\Content.IE5\8B7NQ0HL\SYLABUSY\Ignatianum_POLITOLOGIA_stopien_1_siatka_przedmiotow_2007-04-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0"/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 xml:space="preserve"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38"/>
  <sheetViews>
    <sheetView tabSelected="1" zoomScaleNormal="100" zoomScaleSheetLayoutView="70" workbookViewId="0">
      <selection activeCell="A2" sqref="A2:AA2"/>
    </sheetView>
  </sheetViews>
  <sheetFormatPr defaultColWidth="9" defaultRowHeight="13.8"/>
  <cols>
    <col min="1" max="1" width="7.59765625" style="4" customWidth="1"/>
    <col min="2" max="2" width="63" style="3" customWidth="1"/>
    <col min="3" max="3" width="6" style="4" customWidth="1"/>
    <col min="4" max="4" width="6.5" style="4" customWidth="1"/>
    <col min="5" max="5" width="7.5" style="4" customWidth="1"/>
    <col min="6" max="6" width="10.8984375" style="4" customWidth="1"/>
    <col min="7" max="7" width="9" style="4" customWidth="1"/>
    <col min="8" max="8" width="9.59765625" style="4" customWidth="1"/>
    <col min="9" max="9" width="5.3984375" style="4" customWidth="1"/>
    <col min="10" max="10" width="6" style="3" customWidth="1"/>
    <col min="11" max="11" width="4.59765625" style="3" customWidth="1"/>
    <col min="12" max="12" width="7" style="3" customWidth="1"/>
    <col min="13" max="14" width="4.59765625" style="3" customWidth="1"/>
    <col min="15" max="15" width="5.8984375" style="3" customWidth="1"/>
    <col min="16" max="17" width="4.59765625" style="3" customWidth="1"/>
    <col min="18" max="18" width="5.3984375" style="3" customWidth="1"/>
    <col min="19" max="20" width="4.59765625" style="3" customWidth="1"/>
    <col min="21" max="21" width="6.09765625" style="3" customWidth="1"/>
    <col min="22" max="22" width="4.09765625" style="3" customWidth="1"/>
    <col min="23" max="25" width="4.59765625" style="3" customWidth="1"/>
    <col min="26" max="26" width="5.09765625" style="3" customWidth="1"/>
    <col min="27" max="27" width="4.69921875" style="3" customWidth="1"/>
    <col min="28" max="28" width="13.09765625" style="1" customWidth="1"/>
    <col min="29" max="29" width="9" style="1"/>
    <col min="30" max="30" width="12.19921875" style="1" customWidth="1"/>
    <col min="31" max="16384" width="9" style="1"/>
  </cols>
  <sheetData>
    <row r="1" spans="1:27" s="53" customFormat="1">
      <c r="A1" s="54" t="s">
        <v>75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14.25" customHeight="1">
      <c r="A2" s="57" t="s">
        <v>80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>
      <c r="A3" s="55" t="s">
        <v>0</v>
      </c>
      <c r="B3" s="55"/>
      <c r="C3" s="56" t="s">
        <v>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17"/>
      <c r="O3" s="17"/>
      <c r="P3" s="6"/>
      <c r="Q3" s="16"/>
      <c r="R3" s="16"/>
      <c r="S3" s="17"/>
      <c r="T3" s="17"/>
      <c r="U3" s="17"/>
      <c r="V3" s="17"/>
      <c r="W3" s="17"/>
      <c r="X3" s="17"/>
      <c r="Y3" s="17"/>
      <c r="Z3" s="16"/>
      <c r="AA3" s="18"/>
    </row>
    <row r="4" spans="1:27">
      <c r="A4" s="55" t="s">
        <v>2</v>
      </c>
      <c r="B4" s="55"/>
      <c r="C4" s="56" t="s">
        <v>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17"/>
      <c r="O4" s="17"/>
      <c r="P4" s="16"/>
      <c r="Q4" s="16"/>
      <c r="R4" s="16"/>
      <c r="S4" s="17"/>
      <c r="T4" s="17"/>
      <c r="U4" s="17"/>
      <c r="V4" s="17"/>
      <c r="W4" s="17"/>
      <c r="X4" s="17"/>
      <c r="Y4" s="17"/>
      <c r="Z4" s="17"/>
      <c r="AA4" s="19"/>
    </row>
    <row r="5" spans="1:27">
      <c r="A5" s="55" t="s">
        <v>4</v>
      </c>
      <c r="B5" s="55"/>
      <c r="C5" s="56" t="s">
        <v>5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16"/>
      <c r="O5" s="17"/>
      <c r="P5" s="7"/>
      <c r="Q5" s="16"/>
      <c r="R5" s="16"/>
      <c r="S5" s="17"/>
      <c r="T5" s="17"/>
      <c r="U5" s="17"/>
      <c r="V5" s="17"/>
      <c r="W5" s="17"/>
      <c r="X5" s="17"/>
      <c r="Y5" s="17"/>
      <c r="Z5" s="17"/>
      <c r="AA5" s="19"/>
    </row>
    <row r="6" spans="1:27" s="2" customFormat="1">
      <c r="A6" s="58" t="s">
        <v>6</v>
      </c>
      <c r="B6" s="58"/>
      <c r="C6" s="60" t="s">
        <v>7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8"/>
      <c r="O6" s="9"/>
      <c r="P6" s="10"/>
      <c r="Q6" s="9"/>
      <c r="R6" s="8"/>
      <c r="S6" s="9"/>
      <c r="T6" s="9"/>
      <c r="U6" s="9"/>
      <c r="V6" s="9"/>
      <c r="W6" s="9"/>
      <c r="X6" s="9"/>
      <c r="Y6" s="9"/>
      <c r="Z6" s="17"/>
      <c r="AA6" s="19"/>
    </row>
    <row r="7" spans="1:27">
      <c r="A7" s="55" t="s">
        <v>8</v>
      </c>
      <c r="B7" s="55"/>
      <c r="C7" s="56" t="s">
        <v>27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16"/>
      <c r="O7" s="17"/>
      <c r="P7" s="16"/>
      <c r="Q7" s="16"/>
      <c r="R7" s="16"/>
      <c r="S7" s="17"/>
      <c r="T7" s="17"/>
      <c r="U7" s="17"/>
      <c r="V7" s="17"/>
      <c r="W7" s="17"/>
      <c r="X7" s="17"/>
      <c r="Y7" s="17"/>
      <c r="Z7" s="17"/>
      <c r="AA7" s="19"/>
    </row>
    <row r="8" spans="1:27">
      <c r="A8" s="55" t="s">
        <v>9</v>
      </c>
      <c r="B8" s="55"/>
      <c r="C8" s="56" t="s">
        <v>48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16"/>
      <c r="O8" s="68"/>
      <c r="P8" s="68"/>
      <c r="Q8" s="68"/>
      <c r="R8" s="68"/>
      <c r="S8" s="68"/>
      <c r="T8" s="68"/>
      <c r="U8" s="68"/>
      <c r="V8" s="67"/>
      <c r="W8" s="67"/>
      <c r="X8" s="17"/>
      <c r="Y8" s="17"/>
      <c r="Z8" s="17"/>
      <c r="AA8" s="19"/>
    </row>
    <row r="9" spans="1:27">
      <c r="A9" s="55" t="s">
        <v>10</v>
      </c>
      <c r="B9" s="55"/>
      <c r="C9" s="62" t="s">
        <v>76</v>
      </c>
      <c r="D9" s="63"/>
      <c r="E9" s="63"/>
      <c r="F9" s="63"/>
      <c r="G9" s="63"/>
      <c r="H9" s="63"/>
      <c r="I9" s="63"/>
      <c r="J9" s="63"/>
      <c r="K9" s="63"/>
      <c r="L9" s="63"/>
      <c r="M9" s="64"/>
      <c r="N9" s="17"/>
      <c r="O9" s="68"/>
      <c r="P9" s="68"/>
      <c r="Q9" s="68"/>
      <c r="R9" s="68"/>
      <c r="S9" s="68"/>
      <c r="T9" s="68"/>
      <c r="U9" s="68"/>
      <c r="V9" s="67"/>
      <c r="W9" s="67"/>
      <c r="X9" s="17"/>
      <c r="Y9" s="17"/>
      <c r="Z9" s="17"/>
      <c r="AA9" s="19"/>
    </row>
    <row r="10" spans="1:27">
      <c r="A10" s="55" t="s">
        <v>11</v>
      </c>
      <c r="B10" s="55"/>
      <c r="C10" s="56" t="s">
        <v>79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16"/>
      <c r="O10" s="68"/>
      <c r="P10" s="68"/>
      <c r="Q10" s="68"/>
      <c r="R10" s="68"/>
      <c r="S10" s="68"/>
      <c r="T10" s="68"/>
      <c r="U10" s="68"/>
      <c r="V10" s="67"/>
      <c r="W10" s="67"/>
      <c r="X10" s="17"/>
      <c r="Y10" s="17"/>
      <c r="Z10" s="17"/>
      <c r="AA10" s="19"/>
    </row>
    <row r="11" spans="1:27">
      <c r="A11" s="55" t="s">
        <v>12</v>
      </c>
      <c r="B11" s="55"/>
      <c r="C11" s="61" t="s">
        <v>78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19"/>
      <c r="O11" s="68"/>
      <c r="P11" s="68"/>
      <c r="Q11" s="68"/>
      <c r="R11" s="68"/>
      <c r="S11" s="68"/>
      <c r="T11" s="68"/>
      <c r="U11" s="68"/>
      <c r="V11" s="67"/>
      <c r="W11" s="67"/>
      <c r="X11" s="17"/>
      <c r="Y11" s="17"/>
      <c r="Z11" s="17"/>
      <c r="AA11" s="19"/>
    </row>
    <row r="12" spans="1:27">
      <c r="A12" s="55" t="s">
        <v>13</v>
      </c>
      <c r="B12" s="55"/>
      <c r="C12" s="61" t="s">
        <v>77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19"/>
      <c r="O12" s="17"/>
      <c r="P12" s="17"/>
      <c r="Q12" s="16"/>
      <c r="R12" s="16"/>
      <c r="S12" s="17"/>
      <c r="T12" s="17"/>
      <c r="U12" s="17"/>
      <c r="V12" s="17"/>
      <c r="W12" s="17"/>
      <c r="X12" s="17"/>
      <c r="Y12" s="17"/>
      <c r="Z12" s="17"/>
      <c r="AA12" s="19"/>
    </row>
    <row r="13" spans="1:27">
      <c r="A13" s="20"/>
      <c r="B13" s="11"/>
      <c r="C13" s="5"/>
      <c r="D13" s="5"/>
      <c r="E13" s="5"/>
      <c r="F13" s="31"/>
      <c r="G13" s="31"/>
      <c r="H13" s="31"/>
      <c r="I13" s="21"/>
      <c r="J13" s="17"/>
      <c r="K13" s="16"/>
      <c r="L13" s="12"/>
      <c r="M13" s="12"/>
      <c r="N13" s="19"/>
      <c r="O13" s="17"/>
      <c r="P13" s="17"/>
      <c r="Q13" s="16"/>
      <c r="R13" s="16"/>
      <c r="S13" s="17"/>
      <c r="T13" s="17"/>
      <c r="U13" s="17"/>
      <c r="V13" s="17"/>
      <c r="W13" s="17"/>
      <c r="X13" s="17"/>
      <c r="Y13" s="17"/>
      <c r="Z13" s="17"/>
      <c r="AA13" s="19"/>
    </row>
    <row r="14" spans="1:27">
      <c r="A14" s="65" t="s">
        <v>14</v>
      </c>
      <c r="B14" s="66"/>
      <c r="C14" s="32"/>
      <c r="D14" s="32"/>
      <c r="E14" s="32"/>
      <c r="F14" s="31"/>
      <c r="G14" s="31"/>
      <c r="H14" s="31"/>
      <c r="I14" s="21"/>
      <c r="J14" s="13"/>
      <c r="K14" s="13"/>
      <c r="L14" s="14"/>
      <c r="M14" s="14"/>
      <c r="N14" s="15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9"/>
      <c r="AA14" s="22"/>
    </row>
    <row r="15" spans="1:27">
      <c r="A15" s="59" t="s">
        <v>15</v>
      </c>
      <c r="B15" s="59"/>
      <c r="C15" s="29" t="s">
        <v>16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</row>
    <row r="16" spans="1:27">
      <c r="A16" s="59" t="s">
        <v>17</v>
      </c>
      <c r="B16" s="59"/>
      <c r="C16" s="29" t="s">
        <v>18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</row>
    <row r="17" spans="1:33" ht="14.4" thickBot="1">
      <c r="A17" s="59" t="s">
        <v>19</v>
      </c>
      <c r="B17" s="59"/>
      <c r="C17" s="29" t="s">
        <v>20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1:33" ht="15" customHeight="1" thickBot="1">
      <c r="A18" s="81" t="s">
        <v>53</v>
      </c>
      <c r="B18" s="84" t="s">
        <v>54</v>
      </c>
      <c r="C18" s="85" t="s">
        <v>55</v>
      </c>
      <c r="D18" s="85" t="s">
        <v>56</v>
      </c>
      <c r="E18" s="85" t="s">
        <v>57</v>
      </c>
      <c r="F18" s="76" t="s">
        <v>58</v>
      </c>
      <c r="G18" s="76"/>
      <c r="H18" s="77" t="s">
        <v>59</v>
      </c>
      <c r="I18" s="78" t="s">
        <v>60</v>
      </c>
      <c r="J18" s="79" t="s">
        <v>72</v>
      </c>
      <c r="K18" s="70"/>
      <c r="L18" s="70"/>
      <c r="M18" s="70"/>
      <c r="N18" s="70"/>
      <c r="O18" s="71"/>
      <c r="P18" s="79" t="s">
        <v>73</v>
      </c>
      <c r="Q18" s="70"/>
      <c r="R18" s="70"/>
      <c r="S18" s="70"/>
      <c r="T18" s="70"/>
      <c r="U18" s="80"/>
      <c r="V18" s="69" t="s">
        <v>74</v>
      </c>
      <c r="W18" s="70"/>
      <c r="X18" s="70"/>
      <c r="Y18" s="70"/>
      <c r="Z18" s="70"/>
      <c r="AA18" s="71"/>
    </row>
    <row r="19" spans="1:33" s="25" customFormat="1" ht="15" customHeight="1" thickBot="1">
      <c r="A19" s="82"/>
      <c r="B19" s="84"/>
      <c r="C19" s="85"/>
      <c r="D19" s="85"/>
      <c r="E19" s="85"/>
      <c r="F19" s="72" t="s">
        <v>61</v>
      </c>
      <c r="G19" s="72" t="s">
        <v>62</v>
      </c>
      <c r="H19" s="72"/>
      <c r="I19" s="78"/>
      <c r="J19" s="73" t="s">
        <v>63</v>
      </c>
      <c r="K19" s="74"/>
      <c r="L19" s="75"/>
      <c r="M19" s="86" t="s">
        <v>64</v>
      </c>
      <c r="N19" s="87"/>
      <c r="O19" s="88"/>
      <c r="P19" s="89" t="s">
        <v>65</v>
      </c>
      <c r="Q19" s="90"/>
      <c r="R19" s="91"/>
      <c r="S19" s="92" t="s">
        <v>66</v>
      </c>
      <c r="T19" s="93"/>
      <c r="U19" s="94"/>
      <c r="V19" s="95" t="s">
        <v>67</v>
      </c>
      <c r="W19" s="96"/>
      <c r="X19" s="97"/>
      <c r="Y19" s="98" t="s">
        <v>68</v>
      </c>
      <c r="Z19" s="99"/>
      <c r="AA19" s="100"/>
      <c r="AB19" s="28"/>
      <c r="AC19" s="28"/>
      <c r="AD19" s="28"/>
    </row>
    <row r="20" spans="1:33" s="25" customFormat="1">
      <c r="A20" s="82"/>
      <c r="B20" s="84"/>
      <c r="C20" s="85"/>
      <c r="D20" s="85"/>
      <c r="E20" s="85"/>
      <c r="F20" s="72"/>
      <c r="G20" s="72"/>
      <c r="H20" s="72"/>
      <c r="I20" s="78"/>
      <c r="J20" s="101" t="s">
        <v>69</v>
      </c>
      <c r="K20" s="51" t="s">
        <v>70</v>
      </c>
      <c r="L20" s="103" t="s">
        <v>60</v>
      </c>
      <c r="M20" s="101" t="s">
        <v>69</v>
      </c>
      <c r="N20" s="51" t="s">
        <v>70</v>
      </c>
      <c r="O20" s="103" t="s">
        <v>60</v>
      </c>
      <c r="P20" s="101" t="s">
        <v>69</v>
      </c>
      <c r="Q20" s="51" t="s">
        <v>70</v>
      </c>
      <c r="R20" s="105" t="s">
        <v>60</v>
      </c>
      <c r="S20" s="101" t="s">
        <v>69</v>
      </c>
      <c r="T20" s="51" t="s">
        <v>70</v>
      </c>
      <c r="U20" s="103" t="s">
        <v>60</v>
      </c>
      <c r="V20" s="107" t="s">
        <v>69</v>
      </c>
      <c r="W20" s="51" t="s">
        <v>70</v>
      </c>
      <c r="X20" s="105" t="s">
        <v>60</v>
      </c>
      <c r="Y20" s="101" t="s">
        <v>69</v>
      </c>
      <c r="Z20" s="51" t="s">
        <v>70</v>
      </c>
      <c r="AA20" s="103" t="s">
        <v>60</v>
      </c>
      <c r="AB20" s="28"/>
      <c r="AC20" s="28"/>
      <c r="AD20" s="28"/>
    </row>
    <row r="21" spans="1:33" s="25" customFormat="1">
      <c r="A21" s="83"/>
      <c r="B21" s="84"/>
      <c r="C21" s="85"/>
      <c r="D21" s="85"/>
      <c r="E21" s="85"/>
      <c r="F21" s="72"/>
      <c r="G21" s="72"/>
      <c r="H21" s="72"/>
      <c r="I21" s="78"/>
      <c r="J21" s="102"/>
      <c r="K21" s="52" t="s">
        <v>71</v>
      </c>
      <c r="L21" s="104"/>
      <c r="M21" s="102"/>
      <c r="N21" s="52" t="s">
        <v>71</v>
      </c>
      <c r="O21" s="104"/>
      <c r="P21" s="102"/>
      <c r="Q21" s="52" t="s">
        <v>71</v>
      </c>
      <c r="R21" s="106"/>
      <c r="S21" s="102"/>
      <c r="T21" s="52" t="s">
        <v>71</v>
      </c>
      <c r="U21" s="104"/>
      <c r="V21" s="108"/>
      <c r="W21" s="52" t="s">
        <v>71</v>
      </c>
      <c r="X21" s="106"/>
      <c r="Y21" s="102"/>
      <c r="Z21" s="52" t="s">
        <v>71</v>
      </c>
      <c r="AA21" s="104"/>
      <c r="AB21" s="28"/>
      <c r="AC21" s="28"/>
      <c r="AD21" s="28"/>
    </row>
    <row r="22" spans="1:33" s="25" customFormat="1">
      <c r="A22" s="33" t="s">
        <v>49</v>
      </c>
      <c r="B22" s="33"/>
      <c r="C22" s="33"/>
      <c r="D22" s="33"/>
      <c r="E22" s="33"/>
      <c r="F22" s="23">
        <f>SUM(F23:F37)</f>
        <v>540</v>
      </c>
      <c r="G22" s="23">
        <f>SUM(G23:G37)</f>
        <v>435</v>
      </c>
      <c r="H22" s="23">
        <f>SUM(H23:H37)</f>
        <v>900</v>
      </c>
      <c r="I22" s="23">
        <f>SUM(I23:I37)</f>
        <v>36</v>
      </c>
      <c r="J22" s="23">
        <f t="shared" ref="J22:L22" si="0">SUM(J23:J30)</f>
        <v>0</v>
      </c>
      <c r="K22" s="23">
        <f t="shared" si="0"/>
        <v>0</v>
      </c>
      <c r="L22" s="23">
        <f t="shared" si="0"/>
        <v>0</v>
      </c>
      <c r="M22" s="23">
        <f t="shared" ref="M22:U22" si="1">SUM(M23:M37)</f>
        <v>30</v>
      </c>
      <c r="N22" s="23">
        <f t="shared" si="1"/>
        <v>120</v>
      </c>
      <c r="O22" s="23">
        <f t="shared" si="1"/>
        <v>10</v>
      </c>
      <c r="P22" s="23">
        <f t="shared" si="1"/>
        <v>45</v>
      </c>
      <c r="Q22" s="23">
        <f t="shared" si="1"/>
        <v>105</v>
      </c>
      <c r="R22" s="23">
        <f t="shared" si="1"/>
        <v>10</v>
      </c>
      <c r="S22" s="23">
        <f t="shared" si="1"/>
        <v>30</v>
      </c>
      <c r="T22" s="23">
        <f t="shared" si="1"/>
        <v>210</v>
      </c>
      <c r="U22" s="23">
        <f t="shared" si="1"/>
        <v>16</v>
      </c>
      <c r="V22" s="23">
        <f>SUM(V23:V30)</f>
        <v>0</v>
      </c>
      <c r="W22" s="23">
        <f>SUM(W23:W30)</f>
        <v>0</v>
      </c>
      <c r="X22" s="23">
        <f>SUM(X23:X30)</f>
        <v>0</v>
      </c>
      <c r="Y22" s="23">
        <f t="shared" ref="Y22:AA22" si="2">SUM(Y23:Y30)</f>
        <v>0</v>
      </c>
      <c r="Z22" s="23">
        <f t="shared" si="2"/>
        <v>0</v>
      </c>
      <c r="AA22" s="23">
        <f t="shared" si="2"/>
        <v>0</v>
      </c>
      <c r="AB22" s="28"/>
      <c r="AC22" s="28"/>
      <c r="AD22" s="28"/>
    </row>
    <row r="23" spans="1:33" s="25" customFormat="1">
      <c r="A23" s="34">
        <v>60</v>
      </c>
      <c r="B23" s="35" t="s">
        <v>28</v>
      </c>
      <c r="C23" s="36" t="s">
        <v>23</v>
      </c>
      <c r="D23" s="36" t="s">
        <v>21</v>
      </c>
      <c r="E23" s="36" t="s">
        <v>26</v>
      </c>
      <c r="F23" s="49">
        <v>30</v>
      </c>
      <c r="G23" s="49">
        <v>0</v>
      </c>
      <c r="H23" s="49">
        <v>50</v>
      </c>
      <c r="I23" s="50">
        <v>2</v>
      </c>
      <c r="J23" s="38"/>
      <c r="K23" s="39"/>
      <c r="L23" s="40"/>
      <c r="M23" s="38">
        <v>30</v>
      </c>
      <c r="N23" s="36">
        <v>0</v>
      </c>
      <c r="O23" s="40">
        <v>2</v>
      </c>
      <c r="P23" s="38"/>
      <c r="Q23" s="39"/>
      <c r="R23" s="41"/>
      <c r="S23" s="38"/>
      <c r="T23" s="42"/>
      <c r="U23" s="41"/>
      <c r="V23" s="38"/>
      <c r="W23" s="36"/>
      <c r="X23" s="40"/>
      <c r="Y23" s="38"/>
      <c r="Z23" s="39"/>
      <c r="AA23" s="40"/>
      <c r="AB23" s="28"/>
      <c r="AC23" s="28"/>
      <c r="AD23" s="28"/>
    </row>
    <row r="24" spans="1:33" s="25" customFormat="1">
      <c r="A24" s="34">
        <v>61</v>
      </c>
      <c r="B24" s="43" t="s">
        <v>29</v>
      </c>
      <c r="C24" s="36" t="s">
        <v>23</v>
      </c>
      <c r="D24" s="36" t="s">
        <v>21</v>
      </c>
      <c r="E24" s="36" t="s">
        <v>22</v>
      </c>
      <c r="F24" s="49">
        <v>30</v>
      </c>
      <c r="G24" s="49">
        <v>30</v>
      </c>
      <c r="H24" s="49">
        <v>50</v>
      </c>
      <c r="I24" s="50">
        <v>2</v>
      </c>
      <c r="J24" s="38"/>
      <c r="K24" s="36"/>
      <c r="L24" s="40"/>
      <c r="M24" s="38">
        <v>0</v>
      </c>
      <c r="N24" s="36">
        <v>30</v>
      </c>
      <c r="O24" s="40">
        <v>2</v>
      </c>
      <c r="P24" s="44"/>
      <c r="Q24" s="45"/>
      <c r="R24" s="41"/>
      <c r="S24" s="38"/>
      <c r="T24" s="42"/>
      <c r="U24" s="41"/>
      <c r="V24" s="38"/>
      <c r="W24" s="36"/>
      <c r="X24" s="40"/>
      <c r="Y24" s="38"/>
      <c r="Z24" s="36"/>
      <c r="AA24" s="40"/>
      <c r="AB24" s="28"/>
      <c r="AC24" s="28"/>
      <c r="AD24" s="28"/>
    </row>
    <row r="25" spans="1:33" s="25" customFormat="1">
      <c r="A25" s="34">
        <v>62</v>
      </c>
      <c r="B25" s="43" t="s">
        <v>30</v>
      </c>
      <c r="C25" s="36" t="s">
        <v>23</v>
      </c>
      <c r="D25" s="36" t="s">
        <v>21</v>
      </c>
      <c r="E25" s="36" t="s">
        <v>22</v>
      </c>
      <c r="F25" s="49">
        <v>30</v>
      </c>
      <c r="G25" s="49">
        <v>30</v>
      </c>
      <c r="H25" s="49">
        <v>50</v>
      </c>
      <c r="I25" s="50">
        <v>2</v>
      </c>
      <c r="J25" s="38"/>
      <c r="K25" s="36"/>
      <c r="L25" s="40"/>
      <c r="M25" s="38">
        <v>0</v>
      </c>
      <c r="N25" s="36">
        <v>30</v>
      </c>
      <c r="O25" s="40">
        <v>2</v>
      </c>
      <c r="P25" s="44"/>
      <c r="Q25" s="45"/>
      <c r="R25" s="41"/>
      <c r="S25" s="38"/>
      <c r="T25" s="36"/>
      <c r="U25" s="41"/>
      <c r="V25" s="38"/>
      <c r="W25" s="42"/>
      <c r="X25" s="37"/>
      <c r="Y25" s="38"/>
      <c r="Z25" s="36"/>
      <c r="AA25" s="40"/>
      <c r="AB25" s="28"/>
      <c r="AC25" s="28"/>
      <c r="AD25" s="28"/>
    </row>
    <row r="26" spans="1:33" s="25" customFormat="1">
      <c r="A26" s="34">
        <v>63</v>
      </c>
      <c r="B26" s="46" t="s">
        <v>31</v>
      </c>
      <c r="C26" s="36" t="s">
        <v>23</v>
      </c>
      <c r="D26" s="36" t="s">
        <v>21</v>
      </c>
      <c r="E26" s="36" t="s">
        <v>46</v>
      </c>
      <c r="F26" s="49">
        <v>15</v>
      </c>
      <c r="G26" s="49">
        <v>15</v>
      </c>
      <c r="H26" s="49">
        <v>25</v>
      </c>
      <c r="I26" s="50">
        <v>1</v>
      </c>
      <c r="J26" s="38"/>
      <c r="K26" s="36"/>
      <c r="L26" s="40"/>
      <c r="M26" s="38">
        <v>0</v>
      </c>
      <c r="N26" s="36">
        <v>15</v>
      </c>
      <c r="O26" s="40">
        <v>1</v>
      </c>
      <c r="P26" s="44"/>
      <c r="Q26" s="45"/>
      <c r="R26" s="41"/>
      <c r="S26" s="38"/>
      <c r="T26" s="36"/>
      <c r="U26" s="40"/>
      <c r="V26" s="47"/>
      <c r="W26" s="36"/>
      <c r="X26" s="37"/>
      <c r="Y26" s="38"/>
      <c r="Z26" s="36"/>
      <c r="AA26" s="40"/>
      <c r="AB26" s="28"/>
      <c r="AC26" s="28"/>
      <c r="AD26" s="28"/>
    </row>
    <row r="27" spans="1:33" s="25" customFormat="1">
      <c r="A27" s="34">
        <v>64</v>
      </c>
      <c r="B27" s="43" t="s">
        <v>32</v>
      </c>
      <c r="C27" s="36" t="s">
        <v>23</v>
      </c>
      <c r="D27" s="36" t="s">
        <v>21</v>
      </c>
      <c r="E27" s="36" t="s">
        <v>22</v>
      </c>
      <c r="F27" s="49">
        <v>15</v>
      </c>
      <c r="G27" s="49">
        <v>15</v>
      </c>
      <c r="H27" s="49">
        <v>25</v>
      </c>
      <c r="I27" s="50">
        <v>1</v>
      </c>
      <c r="J27" s="38"/>
      <c r="K27" s="36"/>
      <c r="L27" s="40"/>
      <c r="M27" s="38">
        <v>0</v>
      </c>
      <c r="N27" s="36">
        <v>15</v>
      </c>
      <c r="O27" s="40">
        <v>1</v>
      </c>
      <c r="P27" s="44"/>
      <c r="Q27" s="45"/>
      <c r="R27" s="41"/>
      <c r="S27" s="38"/>
      <c r="T27" s="36"/>
      <c r="U27" s="40"/>
      <c r="V27" s="48"/>
      <c r="W27" s="48"/>
      <c r="X27" s="48"/>
      <c r="Y27" s="38"/>
      <c r="Z27" s="36"/>
      <c r="AA27" s="40"/>
    </row>
    <row r="28" spans="1:33" s="25" customFormat="1">
      <c r="A28" s="34">
        <v>65</v>
      </c>
      <c r="B28" s="43" t="s">
        <v>33</v>
      </c>
      <c r="C28" s="36" t="s">
        <v>23</v>
      </c>
      <c r="D28" s="36" t="s">
        <v>24</v>
      </c>
      <c r="E28" s="36" t="s">
        <v>47</v>
      </c>
      <c r="F28" s="49">
        <v>30</v>
      </c>
      <c r="G28" s="49">
        <v>30</v>
      </c>
      <c r="H28" s="49">
        <v>50</v>
      </c>
      <c r="I28" s="50">
        <v>2</v>
      </c>
      <c r="J28" s="38"/>
      <c r="K28" s="36"/>
      <c r="L28" s="40"/>
      <c r="M28" s="38">
        <v>0</v>
      </c>
      <c r="N28" s="36">
        <v>30</v>
      </c>
      <c r="O28" s="40">
        <v>2</v>
      </c>
      <c r="P28" s="44"/>
      <c r="Q28" s="45"/>
      <c r="R28" s="41"/>
      <c r="S28" s="38"/>
      <c r="T28" s="36"/>
      <c r="U28" s="40"/>
      <c r="V28" s="47"/>
      <c r="W28" s="36"/>
      <c r="X28" s="37"/>
      <c r="Y28" s="38"/>
      <c r="Z28" s="36"/>
      <c r="AA28" s="40"/>
    </row>
    <row r="29" spans="1:33" s="25" customFormat="1">
      <c r="A29" s="34">
        <v>66</v>
      </c>
      <c r="B29" s="43" t="s">
        <v>34</v>
      </c>
      <c r="C29" s="36" t="s">
        <v>23</v>
      </c>
      <c r="D29" s="36" t="s">
        <v>21</v>
      </c>
      <c r="E29" s="36" t="s">
        <v>26</v>
      </c>
      <c r="F29" s="49">
        <v>30</v>
      </c>
      <c r="G29" s="49">
        <v>0</v>
      </c>
      <c r="H29" s="49">
        <v>50</v>
      </c>
      <c r="I29" s="50">
        <v>2</v>
      </c>
      <c r="J29" s="38"/>
      <c r="K29" s="36"/>
      <c r="L29" s="40"/>
      <c r="M29" s="38"/>
      <c r="N29" s="36"/>
      <c r="O29" s="40"/>
      <c r="P29" s="44">
        <v>30</v>
      </c>
      <c r="Q29" s="45">
        <v>0</v>
      </c>
      <c r="R29" s="41">
        <v>2</v>
      </c>
      <c r="S29" s="38"/>
      <c r="T29" s="36"/>
      <c r="U29" s="40"/>
      <c r="V29" s="47"/>
      <c r="W29" s="36"/>
      <c r="X29" s="37"/>
      <c r="Y29" s="38"/>
      <c r="Z29" s="36"/>
      <c r="AA29" s="40"/>
      <c r="AB29" s="26"/>
      <c r="AC29" s="26"/>
      <c r="AD29" s="26"/>
      <c r="AE29" s="26"/>
      <c r="AF29" s="26"/>
      <c r="AG29" s="26"/>
    </row>
    <row r="30" spans="1:33" s="24" customFormat="1">
      <c r="A30" s="34">
        <v>67</v>
      </c>
      <c r="B30" s="43" t="s">
        <v>35</v>
      </c>
      <c r="C30" s="36" t="s">
        <v>23</v>
      </c>
      <c r="D30" s="36" t="s">
        <v>21</v>
      </c>
      <c r="E30" s="36" t="s">
        <v>22</v>
      </c>
      <c r="F30" s="49">
        <v>15</v>
      </c>
      <c r="G30" s="49">
        <v>15</v>
      </c>
      <c r="H30" s="49">
        <v>25</v>
      </c>
      <c r="I30" s="50">
        <v>1</v>
      </c>
      <c r="J30" s="38"/>
      <c r="K30" s="36"/>
      <c r="L30" s="40"/>
      <c r="M30" s="38"/>
      <c r="N30" s="36"/>
      <c r="O30" s="40"/>
      <c r="P30" s="44">
        <v>0</v>
      </c>
      <c r="Q30" s="45">
        <v>15</v>
      </c>
      <c r="R30" s="41">
        <v>1</v>
      </c>
      <c r="S30" s="38"/>
      <c r="T30" s="36"/>
      <c r="U30" s="40"/>
      <c r="V30" s="47"/>
      <c r="W30" s="36"/>
      <c r="X30" s="37"/>
      <c r="Y30" s="38"/>
      <c r="Z30" s="36"/>
      <c r="AA30" s="40"/>
      <c r="AB30" s="27"/>
      <c r="AC30" s="27"/>
      <c r="AD30" s="27"/>
      <c r="AE30" s="27"/>
      <c r="AF30" s="27"/>
      <c r="AG30" s="27"/>
    </row>
    <row r="31" spans="1:33" s="24" customFormat="1">
      <c r="A31" s="34">
        <v>68</v>
      </c>
      <c r="B31" s="35" t="s">
        <v>36</v>
      </c>
      <c r="C31" s="36" t="s">
        <v>23</v>
      </c>
      <c r="D31" s="36" t="s">
        <v>21</v>
      </c>
      <c r="E31" s="36" t="s">
        <v>25</v>
      </c>
      <c r="F31" s="49">
        <v>45</v>
      </c>
      <c r="G31" s="49">
        <v>30</v>
      </c>
      <c r="H31" s="49">
        <v>75</v>
      </c>
      <c r="I31" s="50">
        <v>3</v>
      </c>
      <c r="J31" s="38"/>
      <c r="K31" s="39"/>
      <c r="L31" s="40"/>
      <c r="M31" s="38"/>
      <c r="N31" s="39"/>
      <c r="O31" s="40"/>
      <c r="P31" s="38">
        <v>15</v>
      </c>
      <c r="Q31" s="36">
        <v>30</v>
      </c>
      <c r="R31" s="41">
        <v>3</v>
      </c>
      <c r="S31" s="38"/>
      <c r="T31" s="42"/>
      <c r="U31" s="41"/>
      <c r="V31" s="38"/>
      <c r="W31" s="36"/>
      <c r="X31" s="40"/>
      <c r="Y31" s="38"/>
      <c r="Z31" s="39"/>
      <c r="AA31" s="40"/>
      <c r="AB31" s="27"/>
      <c r="AC31" s="27"/>
      <c r="AD31" s="27"/>
      <c r="AE31" s="27"/>
      <c r="AF31" s="27"/>
      <c r="AG31" s="27"/>
    </row>
    <row r="32" spans="1:33" s="24" customFormat="1">
      <c r="A32" s="34">
        <v>69</v>
      </c>
      <c r="B32" s="43" t="s">
        <v>37</v>
      </c>
      <c r="C32" s="36" t="s">
        <v>23</v>
      </c>
      <c r="D32" s="36" t="s">
        <v>21</v>
      </c>
      <c r="E32" s="36" t="s">
        <v>22</v>
      </c>
      <c r="F32" s="49">
        <v>15</v>
      </c>
      <c r="G32" s="49">
        <v>15</v>
      </c>
      <c r="H32" s="49">
        <v>25</v>
      </c>
      <c r="I32" s="50">
        <v>1</v>
      </c>
      <c r="J32" s="38"/>
      <c r="K32" s="36"/>
      <c r="L32" s="40"/>
      <c r="M32" s="38"/>
      <c r="N32" s="36"/>
      <c r="O32" s="40"/>
      <c r="P32" s="44">
        <v>0</v>
      </c>
      <c r="Q32" s="45">
        <v>15</v>
      </c>
      <c r="R32" s="41">
        <v>1</v>
      </c>
      <c r="S32" s="38"/>
      <c r="T32" s="42"/>
      <c r="U32" s="41"/>
      <c r="V32" s="38"/>
      <c r="W32" s="36"/>
      <c r="X32" s="40"/>
      <c r="Y32" s="38"/>
      <c r="Z32" s="36"/>
      <c r="AA32" s="40"/>
      <c r="AB32" s="27"/>
      <c r="AC32" s="27"/>
      <c r="AD32" s="27"/>
      <c r="AE32" s="27"/>
      <c r="AF32" s="27"/>
      <c r="AG32" s="27"/>
    </row>
    <row r="33" spans="1:33" s="25" customFormat="1">
      <c r="A33" s="34">
        <v>70</v>
      </c>
      <c r="B33" s="43" t="s">
        <v>38</v>
      </c>
      <c r="C33" s="36" t="s">
        <v>23</v>
      </c>
      <c r="D33" s="36" t="s">
        <v>21</v>
      </c>
      <c r="E33" s="36" t="s">
        <v>22</v>
      </c>
      <c r="F33" s="49">
        <v>30</v>
      </c>
      <c r="G33" s="49">
        <v>30</v>
      </c>
      <c r="H33" s="49">
        <v>50</v>
      </c>
      <c r="I33" s="50">
        <v>2</v>
      </c>
      <c r="J33" s="38"/>
      <c r="K33" s="36"/>
      <c r="L33" s="40"/>
      <c r="M33" s="38"/>
      <c r="N33" s="36"/>
      <c r="O33" s="40"/>
      <c r="P33" s="44">
        <v>0</v>
      </c>
      <c r="Q33" s="45">
        <v>30</v>
      </c>
      <c r="R33" s="41">
        <v>2</v>
      </c>
      <c r="S33" s="38"/>
      <c r="T33" s="36"/>
      <c r="U33" s="41"/>
      <c r="V33" s="38"/>
      <c r="W33" s="42"/>
      <c r="X33" s="37"/>
      <c r="Y33" s="38"/>
      <c r="Z33" s="36"/>
      <c r="AA33" s="40"/>
      <c r="AB33" s="26"/>
      <c r="AC33" s="26"/>
      <c r="AD33" s="26"/>
      <c r="AE33" s="26"/>
      <c r="AF33" s="26"/>
      <c r="AG33" s="26"/>
    </row>
    <row r="34" spans="1:33" s="25" customFormat="1">
      <c r="A34" s="34">
        <v>71</v>
      </c>
      <c r="B34" s="46" t="s">
        <v>39</v>
      </c>
      <c r="C34" s="36" t="s">
        <v>23</v>
      </c>
      <c r="D34" s="36" t="s">
        <v>21</v>
      </c>
      <c r="E34" s="36" t="s">
        <v>46</v>
      </c>
      <c r="F34" s="49">
        <v>15</v>
      </c>
      <c r="G34" s="49">
        <v>15</v>
      </c>
      <c r="H34" s="49">
        <v>25</v>
      </c>
      <c r="I34" s="50">
        <v>1</v>
      </c>
      <c r="J34" s="38"/>
      <c r="K34" s="36"/>
      <c r="L34" s="40"/>
      <c r="M34" s="38"/>
      <c r="N34" s="36"/>
      <c r="O34" s="40"/>
      <c r="P34" s="44">
        <v>0</v>
      </c>
      <c r="Q34" s="45">
        <v>15</v>
      </c>
      <c r="R34" s="41">
        <v>1</v>
      </c>
      <c r="S34" s="38"/>
      <c r="T34" s="36"/>
      <c r="U34" s="40"/>
      <c r="V34" s="47"/>
      <c r="W34" s="36"/>
      <c r="X34" s="37"/>
      <c r="Y34" s="38"/>
      <c r="Z34" s="36"/>
      <c r="AA34" s="40"/>
      <c r="AB34" s="26"/>
      <c r="AC34" s="26"/>
      <c r="AD34" s="26"/>
      <c r="AE34" s="26"/>
      <c r="AF34" s="26"/>
      <c r="AG34" s="26"/>
    </row>
    <row r="35" spans="1:33" s="25" customFormat="1">
      <c r="A35" s="34">
        <v>72</v>
      </c>
      <c r="B35" s="43" t="s">
        <v>40</v>
      </c>
      <c r="C35" s="36" t="s">
        <v>23</v>
      </c>
      <c r="D35" s="36" t="s">
        <v>21</v>
      </c>
      <c r="E35" s="36" t="s">
        <v>25</v>
      </c>
      <c r="F35" s="49">
        <v>60</v>
      </c>
      <c r="G35" s="49">
        <v>30</v>
      </c>
      <c r="H35" s="49">
        <v>100</v>
      </c>
      <c r="I35" s="50">
        <v>4</v>
      </c>
      <c r="J35" s="38"/>
      <c r="K35" s="36"/>
      <c r="L35" s="40"/>
      <c r="M35" s="38"/>
      <c r="N35" s="36"/>
      <c r="O35" s="40"/>
      <c r="P35" s="44"/>
      <c r="Q35" s="45"/>
      <c r="R35" s="41"/>
      <c r="S35" s="38">
        <v>30</v>
      </c>
      <c r="T35" s="36">
        <v>30</v>
      </c>
      <c r="U35" s="40">
        <v>4</v>
      </c>
      <c r="V35" s="48"/>
      <c r="W35" s="48"/>
      <c r="X35" s="48"/>
      <c r="Y35" s="38"/>
      <c r="Z35" s="36"/>
      <c r="AA35" s="40"/>
      <c r="AB35" s="26"/>
      <c r="AC35" s="26"/>
      <c r="AD35" s="26"/>
      <c r="AE35" s="26"/>
      <c r="AF35" s="26"/>
      <c r="AG35" s="26"/>
    </row>
    <row r="36" spans="1:33" s="25" customFormat="1">
      <c r="A36" s="34">
        <v>73</v>
      </c>
      <c r="B36" s="43" t="s">
        <v>41</v>
      </c>
      <c r="C36" s="36" t="s">
        <v>23</v>
      </c>
      <c r="D36" s="36" t="s">
        <v>21</v>
      </c>
      <c r="E36" s="36" t="s">
        <v>47</v>
      </c>
      <c r="F36" s="49">
        <v>60</v>
      </c>
      <c r="G36" s="49">
        <v>60</v>
      </c>
      <c r="H36" s="49">
        <v>100</v>
      </c>
      <c r="I36" s="50">
        <v>4</v>
      </c>
      <c r="J36" s="38"/>
      <c r="K36" s="36"/>
      <c r="L36" s="40"/>
      <c r="M36" s="38"/>
      <c r="N36" s="36"/>
      <c r="O36" s="40"/>
      <c r="P36" s="44"/>
      <c r="Q36" s="45"/>
      <c r="R36" s="41"/>
      <c r="S36" s="38">
        <v>0</v>
      </c>
      <c r="T36" s="36">
        <v>60</v>
      </c>
      <c r="U36" s="40">
        <v>4</v>
      </c>
      <c r="V36" s="47"/>
      <c r="W36" s="36"/>
      <c r="X36" s="37"/>
      <c r="Y36" s="38"/>
      <c r="Z36" s="36"/>
      <c r="AA36" s="40"/>
      <c r="AB36" s="26"/>
      <c r="AC36" s="26"/>
      <c r="AD36" s="26"/>
      <c r="AE36" s="26"/>
      <c r="AF36" s="26"/>
      <c r="AG36" s="26"/>
    </row>
    <row r="37" spans="1:33" s="25" customFormat="1">
      <c r="A37" s="34">
        <v>74</v>
      </c>
      <c r="B37" s="43" t="s">
        <v>42</v>
      </c>
      <c r="C37" s="36" t="s">
        <v>23</v>
      </c>
      <c r="D37" s="36" t="s">
        <v>24</v>
      </c>
      <c r="E37" s="36" t="s">
        <v>47</v>
      </c>
      <c r="F37" s="49">
        <v>120</v>
      </c>
      <c r="G37" s="49">
        <v>120</v>
      </c>
      <c r="H37" s="49">
        <v>200</v>
      </c>
      <c r="I37" s="50">
        <v>8</v>
      </c>
      <c r="J37" s="38"/>
      <c r="K37" s="36"/>
      <c r="L37" s="40"/>
      <c r="M37" s="38"/>
      <c r="N37" s="36"/>
      <c r="O37" s="40"/>
      <c r="P37" s="44"/>
      <c r="Q37" s="45"/>
      <c r="R37" s="41"/>
      <c r="S37" s="38">
        <v>0</v>
      </c>
      <c r="T37" s="36">
        <v>120</v>
      </c>
      <c r="U37" s="40">
        <v>8</v>
      </c>
      <c r="V37" s="47"/>
      <c r="W37" s="36"/>
      <c r="X37" s="37"/>
      <c r="Y37" s="38"/>
      <c r="Z37" s="36"/>
      <c r="AA37" s="40"/>
      <c r="AB37" s="26"/>
      <c r="AC37" s="26"/>
      <c r="AD37" s="26"/>
      <c r="AE37" s="26"/>
      <c r="AF37" s="26"/>
      <c r="AG37" s="26"/>
    </row>
    <row r="38" spans="1:33" s="25" customFormat="1">
      <c r="A38" s="33" t="s">
        <v>50</v>
      </c>
      <c r="B38" s="33"/>
      <c r="C38" s="33"/>
      <c r="D38" s="33"/>
      <c r="E38" s="33"/>
      <c r="F38" s="23">
        <f>SUM(F39:F42)</f>
        <v>180</v>
      </c>
      <c r="G38" s="23">
        <f>SUM(G39:G42)</f>
        <v>180</v>
      </c>
      <c r="H38" s="23">
        <f>SUM(H39:H42)</f>
        <v>300</v>
      </c>
      <c r="I38" s="23">
        <f>SUM(I39:I42)</f>
        <v>12</v>
      </c>
      <c r="J38" s="23">
        <f t="shared" ref="J38:R38" si="3">SUM(J39:J46)</f>
        <v>0</v>
      </c>
      <c r="K38" s="23">
        <f t="shared" si="3"/>
        <v>0</v>
      </c>
      <c r="L38" s="23">
        <f t="shared" si="3"/>
        <v>0</v>
      </c>
      <c r="M38" s="23">
        <f t="shared" si="3"/>
        <v>0</v>
      </c>
      <c r="N38" s="23">
        <f t="shared" si="3"/>
        <v>0</v>
      </c>
      <c r="O38" s="23">
        <f t="shared" si="3"/>
        <v>0</v>
      </c>
      <c r="P38" s="23">
        <f t="shared" si="3"/>
        <v>0</v>
      </c>
      <c r="Q38" s="23">
        <f t="shared" si="3"/>
        <v>0</v>
      </c>
      <c r="R38" s="23">
        <f t="shared" si="3"/>
        <v>0</v>
      </c>
      <c r="S38" s="23">
        <f t="shared" ref="S38:X38" si="4">SUM(S39:S42)</f>
        <v>0</v>
      </c>
      <c r="T38" s="23">
        <f t="shared" si="4"/>
        <v>0</v>
      </c>
      <c r="U38" s="23">
        <f t="shared" si="4"/>
        <v>0</v>
      </c>
      <c r="V38" s="23">
        <f t="shared" si="4"/>
        <v>0</v>
      </c>
      <c r="W38" s="23">
        <f t="shared" si="4"/>
        <v>180</v>
      </c>
      <c r="X38" s="23">
        <f t="shared" si="4"/>
        <v>12</v>
      </c>
      <c r="Y38" s="23">
        <f t="shared" ref="Y38:AA38" si="5">SUM(Y39:Y46)</f>
        <v>30</v>
      </c>
      <c r="Z38" s="23">
        <f t="shared" si="5"/>
        <v>210</v>
      </c>
      <c r="AA38" s="23">
        <f t="shared" si="5"/>
        <v>16</v>
      </c>
    </row>
    <row r="39" spans="1:33" s="25" customFormat="1">
      <c r="A39" s="34">
        <v>75</v>
      </c>
      <c r="B39" s="35" t="s">
        <v>43</v>
      </c>
      <c r="C39" s="36" t="s">
        <v>23</v>
      </c>
      <c r="D39" s="36" t="s">
        <v>21</v>
      </c>
      <c r="E39" s="36" t="s">
        <v>22</v>
      </c>
      <c r="F39" s="49">
        <v>30</v>
      </c>
      <c r="G39" s="49">
        <v>30</v>
      </c>
      <c r="H39" s="49">
        <v>50</v>
      </c>
      <c r="I39" s="50">
        <v>2</v>
      </c>
      <c r="J39" s="38"/>
      <c r="K39" s="39"/>
      <c r="L39" s="40"/>
      <c r="M39" s="38"/>
      <c r="N39" s="39"/>
      <c r="O39" s="40"/>
      <c r="P39" s="38"/>
      <c r="Q39" s="39"/>
      <c r="R39" s="41"/>
      <c r="S39" s="38"/>
      <c r="T39" s="42"/>
      <c r="U39" s="41"/>
      <c r="V39" s="38">
        <v>0</v>
      </c>
      <c r="W39" s="36">
        <v>30</v>
      </c>
      <c r="X39" s="40">
        <v>2</v>
      </c>
      <c r="Y39" s="38"/>
      <c r="Z39" s="39"/>
      <c r="AA39" s="40"/>
    </row>
    <row r="40" spans="1:33" s="25" customFormat="1">
      <c r="A40" s="34">
        <v>76</v>
      </c>
      <c r="B40" s="43" t="s">
        <v>44</v>
      </c>
      <c r="C40" s="36" t="s">
        <v>23</v>
      </c>
      <c r="D40" s="36" t="s">
        <v>21</v>
      </c>
      <c r="E40" s="36" t="s">
        <v>46</v>
      </c>
      <c r="F40" s="49">
        <v>30</v>
      </c>
      <c r="G40" s="49">
        <v>30</v>
      </c>
      <c r="H40" s="49">
        <v>50</v>
      </c>
      <c r="I40" s="50">
        <v>2</v>
      </c>
      <c r="J40" s="38"/>
      <c r="K40" s="36"/>
      <c r="L40" s="40"/>
      <c r="M40" s="38"/>
      <c r="N40" s="36"/>
      <c r="O40" s="40"/>
      <c r="P40" s="44"/>
      <c r="Q40" s="45"/>
      <c r="R40" s="41"/>
      <c r="S40" s="38"/>
      <c r="T40" s="42"/>
      <c r="U40" s="41"/>
      <c r="V40" s="38">
        <v>0</v>
      </c>
      <c r="W40" s="36">
        <v>30</v>
      </c>
      <c r="X40" s="40">
        <v>2</v>
      </c>
      <c r="Y40" s="38"/>
      <c r="Z40" s="36"/>
      <c r="AA40" s="40"/>
    </row>
    <row r="41" spans="1:33" s="25" customFormat="1">
      <c r="A41" s="34">
        <v>77</v>
      </c>
      <c r="B41" s="43" t="s">
        <v>45</v>
      </c>
      <c r="C41" s="36" t="s">
        <v>23</v>
      </c>
      <c r="D41" s="36" t="s">
        <v>21</v>
      </c>
      <c r="E41" s="36" t="s">
        <v>47</v>
      </c>
      <c r="F41" s="49">
        <v>30</v>
      </c>
      <c r="G41" s="49">
        <v>30</v>
      </c>
      <c r="H41" s="49">
        <v>50</v>
      </c>
      <c r="I41" s="50">
        <v>2</v>
      </c>
      <c r="J41" s="38"/>
      <c r="K41" s="36"/>
      <c r="L41" s="40"/>
      <c r="M41" s="38"/>
      <c r="N41" s="36"/>
      <c r="O41" s="40"/>
      <c r="P41" s="44"/>
      <c r="Q41" s="45"/>
      <c r="R41" s="41"/>
      <c r="S41" s="38"/>
      <c r="T41" s="36"/>
      <c r="U41" s="41"/>
      <c r="V41" s="38">
        <v>0</v>
      </c>
      <c r="W41" s="45">
        <v>30</v>
      </c>
      <c r="X41" s="37">
        <v>2</v>
      </c>
      <c r="Y41" s="38"/>
      <c r="Z41" s="36"/>
      <c r="AA41" s="40"/>
    </row>
    <row r="42" spans="1:33" s="25" customFormat="1">
      <c r="A42" s="34">
        <v>78</v>
      </c>
      <c r="B42" s="46" t="s">
        <v>42</v>
      </c>
      <c r="C42" s="36" t="s">
        <v>23</v>
      </c>
      <c r="D42" s="36" t="s">
        <v>24</v>
      </c>
      <c r="E42" s="36" t="s">
        <v>47</v>
      </c>
      <c r="F42" s="49">
        <v>90</v>
      </c>
      <c r="G42" s="49">
        <v>90</v>
      </c>
      <c r="H42" s="49">
        <v>150</v>
      </c>
      <c r="I42" s="50">
        <v>6</v>
      </c>
      <c r="J42" s="38"/>
      <c r="K42" s="36"/>
      <c r="L42" s="40"/>
      <c r="M42" s="38"/>
      <c r="N42" s="36"/>
      <c r="O42" s="40"/>
      <c r="P42" s="44"/>
      <c r="Q42" s="45"/>
      <c r="R42" s="41"/>
      <c r="S42" s="38"/>
      <c r="T42" s="36"/>
      <c r="U42" s="40"/>
      <c r="V42" s="47">
        <v>0</v>
      </c>
      <c r="W42" s="36">
        <v>90</v>
      </c>
      <c r="X42" s="37">
        <v>6</v>
      </c>
      <c r="Y42" s="38"/>
      <c r="Z42" s="36"/>
      <c r="AA42" s="40"/>
    </row>
    <row r="43" spans="1:33" s="25" customFormat="1">
      <c r="A43" s="33" t="s">
        <v>51</v>
      </c>
      <c r="B43" s="33"/>
      <c r="C43" s="33"/>
      <c r="D43" s="33"/>
      <c r="E43" s="33"/>
      <c r="F43" s="23">
        <f>SUM(F44:F58)</f>
        <v>540</v>
      </c>
      <c r="G43" s="23">
        <f>SUM(G44:G58)</f>
        <v>435</v>
      </c>
      <c r="H43" s="23">
        <f>SUM(H44:H58)</f>
        <v>900</v>
      </c>
      <c r="I43" s="23">
        <f>SUM(I44:I58)</f>
        <v>36</v>
      </c>
      <c r="J43" s="23">
        <f t="shared" ref="J43:R43" si="6">SUM(J44:J51)</f>
        <v>0</v>
      </c>
      <c r="K43" s="23">
        <f t="shared" si="6"/>
        <v>0</v>
      </c>
      <c r="L43" s="23">
        <f t="shared" si="6"/>
        <v>0</v>
      </c>
      <c r="M43" s="23">
        <f t="shared" si="6"/>
        <v>0</v>
      </c>
      <c r="N43" s="23">
        <f t="shared" si="6"/>
        <v>0</v>
      </c>
      <c r="O43" s="23">
        <f t="shared" si="6"/>
        <v>0</v>
      </c>
      <c r="P43" s="23">
        <f t="shared" si="6"/>
        <v>0</v>
      </c>
      <c r="Q43" s="23">
        <f t="shared" si="6"/>
        <v>0</v>
      </c>
      <c r="R43" s="23">
        <f t="shared" si="6"/>
        <v>0</v>
      </c>
      <c r="S43" s="23">
        <f t="shared" ref="S43:AA43" si="7">SUM(S44:S58)</f>
        <v>30</v>
      </c>
      <c r="T43" s="23">
        <f t="shared" si="7"/>
        <v>120</v>
      </c>
      <c r="U43" s="23">
        <f t="shared" si="7"/>
        <v>10</v>
      </c>
      <c r="V43" s="23">
        <f t="shared" si="7"/>
        <v>45</v>
      </c>
      <c r="W43" s="23">
        <f t="shared" si="7"/>
        <v>105</v>
      </c>
      <c r="X43" s="23">
        <f t="shared" si="7"/>
        <v>10</v>
      </c>
      <c r="Y43" s="23">
        <f t="shared" si="7"/>
        <v>30</v>
      </c>
      <c r="Z43" s="23">
        <f t="shared" si="7"/>
        <v>210</v>
      </c>
      <c r="AA43" s="23">
        <f t="shared" si="7"/>
        <v>16</v>
      </c>
    </row>
    <row r="44" spans="1:33" s="25" customFormat="1">
      <c r="A44" s="34">
        <v>60</v>
      </c>
      <c r="B44" s="35" t="s">
        <v>28</v>
      </c>
      <c r="C44" s="36" t="s">
        <v>23</v>
      </c>
      <c r="D44" s="36" t="s">
        <v>21</v>
      </c>
      <c r="E44" s="36" t="s">
        <v>26</v>
      </c>
      <c r="F44" s="49">
        <v>30</v>
      </c>
      <c r="G44" s="49">
        <v>0</v>
      </c>
      <c r="H44" s="49">
        <v>50</v>
      </c>
      <c r="I44" s="50">
        <v>2</v>
      </c>
      <c r="J44" s="38"/>
      <c r="K44" s="39"/>
      <c r="L44" s="40"/>
      <c r="M44" s="38"/>
      <c r="N44" s="39"/>
      <c r="O44" s="40"/>
      <c r="P44" s="38"/>
      <c r="Q44" s="39"/>
      <c r="R44" s="41"/>
      <c r="S44" s="38">
        <v>30</v>
      </c>
      <c r="T44" s="45">
        <v>0</v>
      </c>
      <c r="U44" s="41">
        <v>2</v>
      </c>
      <c r="V44" s="38"/>
      <c r="W44" s="36"/>
      <c r="X44" s="40"/>
      <c r="Y44" s="38"/>
      <c r="Z44" s="39"/>
      <c r="AA44" s="40"/>
    </row>
    <row r="45" spans="1:33" s="25" customFormat="1">
      <c r="A45" s="34">
        <v>61</v>
      </c>
      <c r="B45" s="43" t="s">
        <v>29</v>
      </c>
      <c r="C45" s="36" t="s">
        <v>23</v>
      </c>
      <c r="D45" s="36" t="s">
        <v>21</v>
      </c>
      <c r="E45" s="36" t="s">
        <v>22</v>
      </c>
      <c r="F45" s="49">
        <v>30</v>
      </c>
      <c r="G45" s="49">
        <v>30</v>
      </c>
      <c r="H45" s="49">
        <v>50</v>
      </c>
      <c r="I45" s="50">
        <v>2</v>
      </c>
      <c r="J45" s="38"/>
      <c r="K45" s="36"/>
      <c r="L45" s="40"/>
      <c r="M45" s="38"/>
      <c r="N45" s="36"/>
      <c r="O45" s="40"/>
      <c r="P45" s="44"/>
      <c r="Q45" s="45"/>
      <c r="R45" s="41"/>
      <c r="S45" s="38">
        <v>0</v>
      </c>
      <c r="T45" s="45">
        <v>30</v>
      </c>
      <c r="U45" s="41">
        <v>2</v>
      </c>
      <c r="V45" s="38"/>
      <c r="W45" s="36"/>
      <c r="X45" s="40"/>
      <c r="Y45" s="38"/>
      <c r="Z45" s="36"/>
      <c r="AA45" s="40"/>
    </row>
    <row r="46" spans="1:33" s="25" customFormat="1">
      <c r="A46" s="34">
        <v>62</v>
      </c>
      <c r="B46" s="43" t="s">
        <v>30</v>
      </c>
      <c r="C46" s="36" t="s">
        <v>23</v>
      </c>
      <c r="D46" s="36" t="s">
        <v>21</v>
      </c>
      <c r="E46" s="36" t="s">
        <v>22</v>
      </c>
      <c r="F46" s="49">
        <v>30</v>
      </c>
      <c r="G46" s="49">
        <v>30</v>
      </c>
      <c r="H46" s="49">
        <v>50</v>
      </c>
      <c r="I46" s="50">
        <v>2</v>
      </c>
      <c r="J46" s="38"/>
      <c r="K46" s="36"/>
      <c r="L46" s="40"/>
      <c r="M46" s="38"/>
      <c r="N46" s="36"/>
      <c r="O46" s="40"/>
      <c r="P46" s="44"/>
      <c r="Q46" s="45"/>
      <c r="R46" s="41"/>
      <c r="S46" s="38">
        <v>0</v>
      </c>
      <c r="T46" s="36">
        <v>30</v>
      </c>
      <c r="U46" s="41">
        <v>2</v>
      </c>
      <c r="V46" s="38"/>
      <c r="W46" s="42"/>
      <c r="X46" s="37"/>
      <c r="Y46" s="38"/>
      <c r="Z46" s="36"/>
      <c r="AA46" s="40"/>
    </row>
    <row r="47" spans="1:33" s="25" customFormat="1">
      <c r="A47" s="34">
        <v>63</v>
      </c>
      <c r="B47" s="46" t="s">
        <v>31</v>
      </c>
      <c r="C47" s="36" t="s">
        <v>23</v>
      </c>
      <c r="D47" s="36" t="s">
        <v>21</v>
      </c>
      <c r="E47" s="36" t="s">
        <v>46</v>
      </c>
      <c r="F47" s="49">
        <v>15</v>
      </c>
      <c r="G47" s="49">
        <v>15</v>
      </c>
      <c r="H47" s="49">
        <v>25</v>
      </c>
      <c r="I47" s="50">
        <v>1</v>
      </c>
      <c r="J47" s="38"/>
      <c r="K47" s="36"/>
      <c r="L47" s="40"/>
      <c r="M47" s="38"/>
      <c r="N47" s="36"/>
      <c r="O47" s="40"/>
      <c r="P47" s="44"/>
      <c r="Q47" s="45"/>
      <c r="R47" s="41"/>
      <c r="S47" s="38">
        <v>0</v>
      </c>
      <c r="T47" s="36">
        <v>15</v>
      </c>
      <c r="U47" s="40">
        <v>1</v>
      </c>
      <c r="V47" s="47"/>
      <c r="W47" s="36"/>
      <c r="X47" s="37"/>
      <c r="Y47" s="38"/>
      <c r="Z47" s="36"/>
      <c r="AA47" s="40"/>
    </row>
    <row r="48" spans="1:33" s="25" customFormat="1">
      <c r="A48" s="34">
        <v>64</v>
      </c>
      <c r="B48" s="43" t="s">
        <v>32</v>
      </c>
      <c r="C48" s="36" t="s">
        <v>23</v>
      </c>
      <c r="D48" s="36" t="s">
        <v>21</v>
      </c>
      <c r="E48" s="36" t="s">
        <v>22</v>
      </c>
      <c r="F48" s="49">
        <v>15</v>
      </c>
      <c r="G48" s="49">
        <v>15</v>
      </c>
      <c r="H48" s="49">
        <v>25</v>
      </c>
      <c r="I48" s="50">
        <v>1</v>
      </c>
      <c r="J48" s="38"/>
      <c r="K48" s="36"/>
      <c r="L48" s="40"/>
      <c r="M48" s="38"/>
      <c r="N48" s="36"/>
      <c r="O48" s="40"/>
      <c r="P48" s="44"/>
      <c r="Q48" s="45"/>
      <c r="R48" s="41"/>
      <c r="S48" s="38">
        <v>0</v>
      </c>
      <c r="T48" s="36">
        <v>15</v>
      </c>
      <c r="U48" s="40">
        <v>1</v>
      </c>
      <c r="V48" s="48"/>
      <c r="W48" s="48"/>
      <c r="X48" s="48"/>
      <c r="Y48" s="38"/>
      <c r="Z48" s="36"/>
      <c r="AA48" s="40"/>
    </row>
    <row r="49" spans="1:27" s="25" customFormat="1">
      <c r="A49" s="34">
        <v>65</v>
      </c>
      <c r="B49" s="43" t="s">
        <v>33</v>
      </c>
      <c r="C49" s="36" t="s">
        <v>23</v>
      </c>
      <c r="D49" s="36" t="s">
        <v>24</v>
      </c>
      <c r="E49" s="36" t="s">
        <v>47</v>
      </c>
      <c r="F49" s="49">
        <v>30</v>
      </c>
      <c r="G49" s="49">
        <v>30</v>
      </c>
      <c r="H49" s="49">
        <v>50</v>
      </c>
      <c r="I49" s="50">
        <v>2</v>
      </c>
      <c r="J49" s="38"/>
      <c r="K49" s="36"/>
      <c r="L49" s="40"/>
      <c r="M49" s="38"/>
      <c r="N49" s="36"/>
      <c r="O49" s="40"/>
      <c r="P49" s="44"/>
      <c r="Q49" s="45"/>
      <c r="R49" s="41"/>
      <c r="S49" s="38">
        <v>0</v>
      </c>
      <c r="T49" s="36">
        <v>30</v>
      </c>
      <c r="U49" s="40">
        <v>2</v>
      </c>
      <c r="V49" s="47"/>
      <c r="W49" s="36"/>
      <c r="X49" s="37"/>
      <c r="Y49" s="38"/>
      <c r="Z49" s="36"/>
      <c r="AA49" s="40"/>
    </row>
    <row r="50" spans="1:27" s="25" customFormat="1">
      <c r="A50" s="34">
        <v>66</v>
      </c>
      <c r="B50" s="43" t="s">
        <v>34</v>
      </c>
      <c r="C50" s="36" t="s">
        <v>23</v>
      </c>
      <c r="D50" s="36" t="s">
        <v>21</v>
      </c>
      <c r="E50" s="36" t="s">
        <v>26</v>
      </c>
      <c r="F50" s="49">
        <v>30</v>
      </c>
      <c r="G50" s="49">
        <v>0</v>
      </c>
      <c r="H50" s="49">
        <v>50</v>
      </c>
      <c r="I50" s="50">
        <v>2</v>
      </c>
      <c r="J50" s="38"/>
      <c r="K50" s="36"/>
      <c r="L50" s="40"/>
      <c r="M50" s="38"/>
      <c r="N50" s="36"/>
      <c r="O50" s="40"/>
      <c r="P50" s="44"/>
      <c r="Q50" s="45"/>
      <c r="R50" s="41"/>
      <c r="S50" s="38"/>
      <c r="T50" s="36"/>
      <c r="U50" s="40"/>
      <c r="V50" s="47">
        <v>30</v>
      </c>
      <c r="W50" s="36">
        <v>0</v>
      </c>
      <c r="X50" s="37">
        <v>2</v>
      </c>
      <c r="Y50" s="38"/>
      <c r="Z50" s="36"/>
      <c r="AA50" s="40"/>
    </row>
    <row r="51" spans="1:27" s="25" customFormat="1">
      <c r="A51" s="34">
        <v>67</v>
      </c>
      <c r="B51" s="43" t="s">
        <v>35</v>
      </c>
      <c r="C51" s="36" t="s">
        <v>23</v>
      </c>
      <c r="D51" s="36" t="s">
        <v>21</v>
      </c>
      <c r="E51" s="36" t="s">
        <v>22</v>
      </c>
      <c r="F51" s="49">
        <v>15</v>
      </c>
      <c r="G51" s="49">
        <v>15</v>
      </c>
      <c r="H51" s="49">
        <v>25</v>
      </c>
      <c r="I51" s="50">
        <v>1</v>
      </c>
      <c r="J51" s="38"/>
      <c r="K51" s="36"/>
      <c r="L51" s="40"/>
      <c r="M51" s="38"/>
      <c r="N51" s="36"/>
      <c r="O51" s="40"/>
      <c r="P51" s="44"/>
      <c r="Q51" s="45"/>
      <c r="R51" s="41"/>
      <c r="S51" s="38"/>
      <c r="T51" s="36"/>
      <c r="U51" s="40"/>
      <c r="V51" s="47">
        <v>0</v>
      </c>
      <c r="W51" s="36">
        <v>15</v>
      </c>
      <c r="X51" s="37">
        <v>1</v>
      </c>
      <c r="Y51" s="38"/>
      <c r="Z51" s="36"/>
      <c r="AA51" s="40"/>
    </row>
    <row r="52" spans="1:27" s="25" customFormat="1">
      <c r="A52" s="34">
        <v>68</v>
      </c>
      <c r="B52" s="35" t="s">
        <v>36</v>
      </c>
      <c r="C52" s="36" t="s">
        <v>23</v>
      </c>
      <c r="D52" s="36" t="s">
        <v>21</v>
      </c>
      <c r="E52" s="36" t="s">
        <v>25</v>
      </c>
      <c r="F52" s="49">
        <v>45</v>
      </c>
      <c r="G52" s="49">
        <v>30</v>
      </c>
      <c r="H52" s="49">
        <v>75</v>
      </c>
      <c r="I52" s="50">
        <v>3</v>
      </c>
      <c r="J52" s="38"/>
      <c r="K52" s="39"/>
      <c r="L52" s="40"/>
      <c r="M52" s="38"/>
      <c r="N52" s="39"/>
      <c r="O52" s="40"/>
      <c r="P52" s="38"/>
      <c r="Q52" s="39"/>
      <c r="R52" s="41"/>
      <c r="S52" s="38"/>
      <c r="T52" s="42"/>
      <c r="U52" s="41"/>
      <c r="V52" s="38">
        <v>15</v>
      </c>
      <c r="W52" s="36">
        <v>30</v>
      </c>
      <c r="X52" s="40">
        <v>3</v>
      </c>
      <c r="Y52" s="38"/>
      <c r="Z52" s="39"/>
      <c r="AA52" s="40"/>
    </row>
    <row r="53" spans="1:27" s="25" customFormat="1">
      <c r="A53" s="34">
        <v>69</v>
      </c>
      <c r="B53" s="43" t="s">
        <v>37</v>
      </c>
      <c r="C53" s="36" t="s">
        <v>23</v>
      </c>
      <c r="D53" s="36" t="s">
        <v>21</v>
      </c>
      <c r="E53" s="36" t="s">
        <v>22</v>
      </c>
      <c r="F53" s="49">
        <v>15</v>
      </c>
      <c r="G53" s="49">
        <v>15</v>
      </c>
      <c r="H53" s="49">
        <v>25</v>
      </c>
      <c r="I53" s="50">
        <v>1</v>
      </c>
      <c r="J53" s="38"/>
      <c r="K53" s="36"/>
      <c r="L53" s="40"/>
      <c r="M53" s="38"/>
      <c r="N53" s="36"/>
      <c r="O53" s="40"/>
      <c r="P53" s="44"/>
      <c r="Q53" s="45"/>
      <c r="R53" s="41"/>
      <c r="S53" s="38"/>
      <c r="T53" s="42"/>
      <c r="U53" s="41"/>
      <c r="V53" s="38">
        <v>0</v>
      </c>
      <c r="W53" s="36">
        <v>15</v>
      </c>
      <c r="X53" s="40">
        <v>1</v>
      </c>
      <c r="Y53" s="38"/>
      <c r="Z53" s="36"/>
      <c r="AA53" s="40"/>
    </row>
    <row r="54" spans="1:27" s="25" customFormat="1">
      <c r="A54" s="34">
        <v>70</v>
      </c>
      <c r="B54" s="43" t="s">
        <v>38</v>
      </c>
      <c r="C54" s="36" t="s">
        <v>23</v>
      </c>
      <c r="D54" s="36" t="s">
        <v>21</v>
      </c>
      <c r="E54" s="36" t="s">
        <v>22</v>
      </c>
      <c r="F54" s="49">
        <v>30</v>
      </c>
      <c r="G54" s="49">
        <v>30</v>
      </c>
      <c r="H54" s="49">
        <v>50</v>
      </c>
      <c r="I54" s="50">
        <v>2</v>
      </c>
      <c r="J54" s="38"/>
      <c r="K54" s="36"/>
      <c r="L54" s="40"/>
      <c r="M54" s="38"/>
      <c r="N54" s="36"/>
      <c r="O54" s="40"/>
      <c r="P54" s="44"/>
      <c r="Q54" s="45"/>
      <c r="R54" s="41"/>
      <c r="S54" s="38"/>
      <c r="T54" s="36"/>
      <c r="U54" s="41"/>
      <c r="V54" s="38">
        <v>0</v>
      </c>
      <c r="W54" s="45">
        <v>30</v>
      </c>
      <c r="X54" s="37">
        <v>2</v>
      </c>
      <c r="Y54" s="38"/>
      <c r="Z54" s="36"/>
      <c r="AA54" s="40"/>
    </row>
    <row r="55" spans="1:27" s="25" customFormat="1">
      <c r="A55" s="34">
        <v>71</v>
      </c>
      <c r="B55" s="46" t="s">
        <v>39</v>
      </c>
      <c r="C55" s="36" t="s">
        <v>23</v>
      </c>
      <c r="D55" s="36" t="s">
        <v>21</v>
      </c>
      <c r="E55" s="36" t="s">
        <v>46</v>
      </c>
      <c r="F55" s="49">
        <v>15</v>
      </c>
      <c r="G55" s="49">
        <v>15</v>
      </c>
      <c r="H55" s="49">
        <v>25</v>
      </c>
      <c r="I55" s="50">
        <v>1</v>
      </c>
      <c r="J55" s="38"/>
      <c r="K55" s="36"/>
      <c r="L55" s="40"/>
      <c r="M55" s="38"/>
      <c r="N55" s="36"/>
      <c r="O55" s="40"/>
      <c r="P55" s="44"/>
      <c r="Q55" s="45"/>
      <c r="R55" s="41"/>
      <c r="S55" s="38"/>
      <c r="T55" s="36"/>
      <c r="U55" s="40"/>
      <c r="V55" s="47">
        <v>0</v>
      </c>
      <c r="W55" s="36">
        <v>15</v>
      </c>
      <c r="X55" s="37">
        <v>1</v>
      </c>
      <c r="Y55" s="38"/>
      <c r="Z55" s="36"/>
      <c r="AA55" s="40"/>
    </row>
    <row r="56" spans="1:27" s="25" customFormat="1">
      <c r="A56" s="34">
        <v>72</v>
      </c>
      <c r="B56" s="43" t="s">
        <v>40</v>
      </c>
      <c r="C56" s="36" t="s">
        <v>23</v>
      </c>
      <c r="D56" s="36" t="s">
        <v>21</v>
      </c>
      <c r="E56" s="36" t="s">
        <v>25</v>
      </c>
      <c r="F56" s="49">
        <v>60</v>
      </c>
      <c r="G56" s="49">
        <v>30</v>
      </c>
      <c r="H56" s="49">
        <v>100</v>
      </c>
      <c r="I56" s="50">
        <v>4</v>
      </c>
      <c r="J56" s="38"/>
      <c r="K56" s="36"/>
      <c r="L56" s="40"/>
      <c r="M56" s="38"/>
      <c r="N56" s="36"/>
      <c r="O56" s="40"/>
      <c r="P56" s="44"/>
      <c r="Q56" s="45"/>
      <c r="R56" s="41"/>
      <c r="S56" s="38"/>
      <c r="T56" s="36"/>
      <c r="U56" s="40"/>
      <c r="V56" s="48"/>
      <c r="W56" s="48"/>
      <c r="X56" s="48"/>
      <c r="Y56" s="38">
        <v>30</v>
      </c>
      <c r="Z56" s="36">
        <v>30</v>
      </c>
      <c r="AA56" s="40">
        <v>4</v>
      </c>
    </row>
    <row r="57" spans="1:27" s="25" customFormat="1">
      <c r="A57" s="34">
        <v>73</v>
      </c>
      <c r="B57" s="43" t="s">
        <v>41</v>
      </c>
      <c r="C57" s="36" t="s">
        <v>23</v>
      </c>
      <c r="D57" s="36" t="s">
        <v>21</v>
      </c>
      <c r="E57" s="36" t="s">
        <v>47</v>
      </c>
      <c r="F57" s="49">
        <v>60</v>
      </c>
      <c r="G57" s="49">
        <v>60</v>
      </c>
      <c r="H57" s="49">
        <v>100</v>
      </c>
      <c r="I57" s="50">
        <v>4</v>
      </c>
      <c r="J57" s="38"/>
      <c r="K57" s="36"/>
      <c r="L57" s="40"/>
      <c r="M57" s="38"/>
      <c r="N57" s="36"/>
      <c r="O57" s="40"/>
      <c r="P57" s="44"/>
      <c r="Q57" s="45"/>
      <c r="R57" s="41"/>
      <c r="S57" s="38"/>
      <c r="T57" s="36"/>
      <c r="U57" s="40"/>
      <c r="V57" s="47"/>
      <c r="W57" s="36"/>
      <c r="X57" s="37"/>
      <c r="Y57" s="38">
        <v>0</v>
      </c>
      <c r="Z57" s="36">
        <v>60</v>
      </c>
      <c r="AA57" s="40">
        <v>4</v>
      </c>
    </row>
    <row r="58" spans="1:27" s="25" customFormat="1">
      <c r="A58" s="34">
        <v>74</v>
      </c>
      <c r="B58" s="43" t="s">
        <v>42</v>
      </c>
      <c r="C58" s="36" t="s">
        <v>23</v>
      </c>
      <c r="D58" s="36" t="s">
        <v>24</v>
      </c>
      <c r="E58" s="36" t="s">
        <v>47</v>
      </c>
      <c r="F58" s="49">
        <v>120</v>
      </c>
      <c r="G58" s="49">
        <v>120</v>
      </c>
      <c r="H58" s="49">
        <v>200</v>
      </c>
      <c r="I58" s="50">
        <v>8</v>
      </c>
      <c r="J58" s="38"/>
      <c r="K58" s="36"/>
      <c r="L58" s="40"/>
      <c r="M58" s="38"/>
      <c r="N58" s="36"/>
      <c r="O58" s="40"/>
      <c r="P58" s="44"/>
      <c r="Q58" s="45"/>
      <c r="R58" s="41"/>
      <c r="S58" s="38"/>
      <c r="T58" s="36"/>
      <c r="U58" s="40"/>
      <c r="V58" s="47"/>
      <c r="W58" s="36"/>
      <c r="X58" s="37"/>
      <c r="Y58" s="38">
        <v>0</v>
      </c>
      <c r="Z58" s="36">
        <v>120</v>
      </c>
      <c r="AA58" s="40">
        <v>8</v>
      </c>
    </row>
    <row r="59" spans="1:27" s="25" customFormat="1">
      <c r="A59" s="33" t="s">
        <v>52</v>
      </c>
      <c r="B59" s="33"/>
      <c r="C59" s="33"/>
      <c r="D59" s="33"/>
      <c r="E59" s="33"/>
      <c r="F59" s="23">
        <f>SUM(F60:F63)</f>
        <v>180</v>
      </c>
      <c r="G59" s="23">
        <f>SUM(G60:G63)</f>
        <v>180</v>
      </c>
      <c r="H59" s="23">
        <f>SUM(H60:H63)</f>
        <v>300</v>
      </c>
      <c r="I59" s="23">
        <f>SUM(I60:I63)</f>
        <v>12</v>
      </c>
      <c r="J59" s="23">
        <f t="shared" ref="J59:U59" si="8">SUM(J60:J67)</f>
        <v>0</v>
      </c>
      <c r="K59" s="23">
        <f t="shared" si="8"/>
        <v>0</v>
      </c>
      <c r="L59" s="23">
        <f t="shared" si="8"/>
        <v>0</v>
      </c>
      <c r="M59" s="23">
        <f t="shared" si="8"/>
        <v>0</v>
      </c>
      <c r="N59" s="23">
        <f t="shared" si="8"/>
        <v>0</v>
      </c>
      <c r="O59" s="23">
        <f t="shared" si="8"/>
        <v>0</v>
      </c>
      <c r="P59" s="23">
        <f t="shared" si="8"/>
        <v>0</v>
      </c>
      <c r="Q59" s="23">
        <f t="shared" si="8"/>
        <v>0</v>
      </c>
      <c r="R59" s="23">
        <f t="shared" si="8"/>
        <v>0</v>
      </c>
      <c r="S59" s="23">
        <f t="shared" si="8"/>
        <v>0</v>
      </c>
      <c r="T59" s="23">
        <f t="shared" si="8"/>
        <v>0</v>
      </c>
      <c r="U59" s="23">
        <f t="shared" si="8"/>
        <v>0</v>
      </c>
      <c r="V59" s="23">
        <f>SUM(V60:V63)</f>
        <v>0</v>
      </c>
      <c r="W59" s="23">
        <f>SUM(W60:W63)</f>
        <v>180</v>
      </c>
      <c r="X59" s="23">
        <f>SUM(X60:X63)</f>
        <v>12</v>
      </c>
      <c r="Y59" s="23">
        <f t="shared" ref="Y59:AA59" si="9">SUM(Y60:Y67)</f>
        <v>0</v>
      </c>
      <c r="Z59" s="23">
        <f t="shared" si="9"/>
        <v>0</v>
      </c>
      <c r="AA59" s="23">
        <f t="shared" si="9"/>
        <v>0</v>
      </c>
    </row>
    <row r="60" spans="1:27" s="25" customFormat="1">
      <c r="A60" s="34">
        <v>75</v>
      </c>
      <c r="B60" s="35" t="s">
        <v>43</v>
      </c>
      <c r="C60" s="36" t="s">
        <v>23</v>
      </c>
      <c r="D60" s="36" t="s">
        <v>21</v>
      </c>
      <c r="E60" s="36" t="s">
        <v>22</v>
      </c>
      <c r="F60" s="49">
        <v>30</v>
      </c>
      <c r="G60" s="49">
        <v>30</v>
      </c>
      <c r="H60" s="49">
        <v>50</v>
      </c>
      <c r="I60" s="50">
        <v>2</v>
      </c>
      <c r="J60" s="38"/>
      <c r="K60" s="39"/>
      <c r="L60" s="40"/>
      <c r="M60" s="38"/>
      <c r="N60" s="39"/>
      <c r="O60" s="40"/>
      <c r="P60" s="38"/>
      <c r="Q60" s="39"/>
      <c r="R60" s="41"/>
      <c r="S60" s="38"/>
      <c r="T60" s="42"/>
      <c r="U60" s="41"/>
      <c r="V60" s="38">
        <v>0</v>
      </c>
      <c r="W60" s="36">
        <v>30</v>
      </c>
      <c r="X60" s="40">
        <v>2</v>
      </c>
      <c r="Y60" s="38"/>
      <c r="Z60" s="39"/>
      <c r="AA60" s="40"/>
    </row>
    <row r="61" spans="1:27" s="25" customFormat="1">
      <c r="A61" s="34">
        <v>76</v>
      </c>
      <c r="B61" s="43" t="s">
        <v>44</v>
      </c>
      <c r="C61" s="36" t="s">
        <v>23</v>
      </c>
      <c r="D61" s="36" t="s">
        <v>21</v>
      </c>
      <c r="E61" s="36" t="s">
        <v>46</v>
      </c>
      <c r="F61" s="49">
        <v>30</v>
      </c>
      <c r="G61" s="49">
        <v>30</v>
      </c>
      <c r="H61" s="49">
        <v>50</v>
      </c>
      <c r="I61" s="50">
        <v>2</v>
      </c>
      <c r="J61" s="38"/>
      <c r="K61" s="36"/>
      <c r="L61" s="40"/>
      <c r="M61" s="38"/>
      <c r="N61" s="36"/>
      <c r="O61" s="40"/>
      <c r="P61" s="44"/>
      <c r="Q61" s="45"/>
      <c r="R61" s="41"/>
      <c r="S61" s="38"/>
      <c r="T61" s="42"/>
      <c r="U61" s="41"/>
      <c r="V61" s="38">
        <v>0</v>
      </c>
      <c r="W61" s="36">
        <v>30</v>
      </c>
      <c r="X61" s="40">
        <v>2</v>
      </c>
      <c r="Y61" s="38"/>
      <c r="Z61" s="36"/>
      <c r="AA61" s="40"/>
    </row>
    <row r="62" spans="1:27" s="25" customFormat="1">
      <c r="A62" s="34">
        <v>77</v>
      </c>
      <c r="B62" s="43" t="s">
        <v>45</v>
      </c>
      <c r="C62" s="36" t="s">
        <v>23</v>
      </c>
      <c r="D62" s="36" t="s">
        <v>21</v>
      </c>
      <c r="E62" s="36" t="s">
        <v>47</v>
      </c>
      <c r="F62" s="49">
        <v>30</v>
      </c>
      <c r="G62" s="49">
        <v>30</v>
      </c>
      <c r="H62" s="49">
        <v>50</v>
      </c>
      <c r="I62" s="50">
        <v>2</v>
      </c>
      <c r="J62" s="38"/>
      <c r="K62" s="36"/>
      <c r="L62" s="40"/>
      <c r="M62" s="38"/>
      <c r="N62" s="36"/>
      <c r="O62" s="40"/>
      <c r="P62" s="44"/>
      <c r="Q62" s="45"/>
      <c r="R62" s="41"/>
      <c r="S62" s="38"/>
      <c r="T62" s="36"/>
      <c r="U62" s="41"/>
      <c r="V62" s="38">
        <v>0</v>
      </c>
      <c r="W62" s="45">
        <v>30</v>
      </c>
      <c r="X62" s="37">
        <v>2</v>
      </c>
      <c r="Y62" s="38"/>
      <c r="Z62" s="36"/>
      <c r="AA62" s="40"/>
    </row>
    <row r="63" spans="1:27" s="25" customFormat="1">
      <c r="A63" s="34">
        <v>78</v>
      </c>
      <c r="B63" s="46" t="s">
        <v>42</v>
      </c>
      <c r="C63" s="36" t="s">
        <v>23</v>
      </c>
      <c r="D63" s="36" t="s">
        <v>24</v>
      </c>
      <c r="E63" s="36" t="s">
        <v>47</v>
      </c>
      <c r="F63" s="49">
        <v>90</v>
      </c>
      <c r="G63" s="49">
        <v>90</v>
      </c>
      <c r="H63" s="49">
        <v>150</v>
      </c>
      <c r="I63" s="50">
        <v>6</v>
      </c>
      <c r="J63" s="38"/>
      <c r="K63" s="36"/>
      <c r="L63" s="40"/>
      <c r="M63" s="38"/>
      <c r="N63" s="36"/>
      <c r="O63" s="40"/>
      <c r="P63" s="44"/>
      <c r="Q63" s="45"/>
      <c r="R63" s="41"/>
      <c r="S63" s="38"/>
      <c r="T63" s="36"/>
      <c r="U63" s="40"/>
      <c r="V63" s="47">
        <v>0</v>
      </c>
      <c r="W63" s="36">
        <v>90</v>
      </c>
      <c r="X63" s="37">
        <v>6</v>
      </c>
      <c r="Y63" s="38"/>
      <c r="Z63" s="36"/>
      <c r="AA63" s="40"/>
    </row>
    <row r="64" spans="1:27" s="25" customFormat="1">
      <c r="A64" s="28"/>
      <c r="B64" s="24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 spans="1:27" s="25" customFormat="1">
      <c r="A65" s="28"/>
      <c r="B65" s="24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</row>
    <row r="66" spans="1:27" s="25" customFormat="1">
      <c r="A66" s="28"/>
      <c r="B66" s="24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</row>
    <row r="67" spans="1:27" s="25" customFormat="1">
      <c r="A67" s="28"/>
      <c r="B67" s="24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</row>
    <row r="68" spans="1:27">
      <c r="A68" s="28"/>
      <c r="B68" s="24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spans="1:27">
      <c r="A69" s="28"/>
      <c r="B69" s="24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</row>
    <row r="70" spans="1:27">
      <c r="A70" s="28"/>
      <c r="B70" s="24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</row>
    <row r="71" spans="1:27">
      <c r="A71" s="28"/>
      <c r="B71" s="24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</row>
    <row r="72" spans="1:27"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0:27"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0:27"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0:27"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0:27"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0:27"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0:27"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0:27"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0:27"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0:27"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0:27"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0:27"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0:27"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0:27"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0:27"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0:27"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0:27"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0:27"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0:27"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0:27"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0:27"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0:27"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0:27"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0:27"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0:27"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0:27"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0:27"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0:27"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0:27"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0:27"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0:27"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0:27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0:27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0:27"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0:27"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0:27"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0:27"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0:27"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0:27"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0:27"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0:27"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0:27"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0:27"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0:27"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0:27"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0:27"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0:27"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0:27"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0:27"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0:27"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0:27"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0:27"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0:27"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0:27"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0:27"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0:27"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0:27"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0:27"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0:27"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0:27"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0:27"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0:27"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0:27"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0:27"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0:27"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0:27"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0:27"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0:27"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0:27"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0:27"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0:27"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0:27"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0:27"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0:27"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0:27"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0:27"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0:27"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0:27"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0:27"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0:27"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0:27"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0:27"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0:27"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0:27"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0:27"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0:27"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0:27"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0:27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0:27"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0:27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0:27"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0:27"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0:27"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0:27"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0:27"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0:27"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0:27"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0:27"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0:27"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0:27"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0:27"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0:27"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0:27"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0:27"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0:27"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0:27"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0:27"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0:27"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0:27"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0:27"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0:27"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0:27"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0:27"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0:27"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0:27"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0:27"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0:27"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0:27"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0:27"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0:27"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0:27"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0:27"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0:27"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0:27"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0:27"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0:27"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0:27"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0:27"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0:27"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0:27"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0:27"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0:27"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0:27"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0:27"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0:27"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0:27"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0:27"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0:27"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0:27"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0:27"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0:27"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0:27"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0:27"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0:27"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0:27"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0:27"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0:27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0:27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0:27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0:27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0:27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0:27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0:27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0:27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0:27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0:27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0:27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0:27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0:27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</sheetData>
  <mergeCells count="65">
    <mergeCell ref="Y20:Y21"/>
    <mergeCell ref="AA20:AA21"/>
    <mergeCell ref="R20:R21"/>
    <mergeCell ref="S20:S21"/>
    <mergeCell ref="U20:U21"/>
    <mergeCell ref="V20:V21"/>
    <mergeCell ref="X20:X21"/>
    <mergeCell ref="J20:J21"/>
    <mergeCell ref="L20:L21"/>
    <mergeCell ref="M20:M21"/>
    <mergeCell ref="O20:O21"/>
    <mergeCell ref="P20:P21"/>
    <mergeCell ref="M19:O19"/>
    <mergeCell ref="P19:R19"/>
    <mergeCell ref="S19:U19"/>
    <mergeCell ref="V19:X19"/>
    <mergeCell ref="Y19:AA19"/>
    <mergeCell ref="A18:A21"/>
    <mergeCell ref="B18:B21"/>
    <mergeCell ref="C18:C21"/>
    <mergeCell ref="D18:D21"/>
    <mergeCell ref="E18:E21"/>
    <mergeCell ref="A7:B7"/>
    <mergeCell ref="V18:AA18"/>
    <mergeCell ref="F19:F21"/>
    <mergeCell ref="G19:G21"/>
    <mergeCell ref="J19:L19"/>
    <mergeCell ref="A17:B17"/>
    <mergeCell ref="F18:G18"/>
    <mergeCell ref="H18:H21"/>
    <mergeCell ref="I18:I21"/>
    <mergeCell ref="J18:O18"/>
    <mergeCell ref="P18:U18"/>
    <mergeCell ref="V8:W8"/>
    <mergeCell ref="V9:W9"/>
    <mergeCell ref="V10:W10"/>
    <mergeCell ref="C8:M8"/>
    <mergeCell ref="O8:U8"/>
    <mergeCell ref="A8:B8"/>
    <mergeCell ref="V11:W11"/>
    <mergeCell ref="C10:M10"/>
    <mergeCell ref="O10:U10"/>
    <mergeCell ref="O11:U11"/>
    <mergeCell ref="O9:U9"/>
    <mergeCell ref="A6:B6"/>
    <mergeCell ref="A4:B4"/>
    <mergeCell ref="C4:M4"/>
    <mergeCell ref="C5:M5"/>
    <mergeCell ref="A16:B16"/>
    <mergeCell ref="A9:B9"/>
    <mergeCell ref="A10:B10"/>
    <mergeCell ref="A11:B11"/>
    <mergeCell ref="A12:B12"/>
    <mergeCell ref="C6:M6"/>
    <mergeCell ref="C7:M7"/>
    <mergeCell ref="A15:B15"/>
    <mergeCell ref="C12:M12"/>
    <mergeCell ref="C9:M9"/>
    <mergeCell ref="C11:M11"/>
    <mergeCell ref="A14:B14"/>
    <mergeCell ref="A1:AA1"/>
    <mergeCell ref="A3:B3"/>
    <mergeCell ref="C3:M3"/>
    <mergeCell ref="A2:AA2"/>
    <mergeCell ref="A5:B5"/>
  </mergeCells>
  <phoneticPr fontId="2" type="noConversion"/>
  <pageMargins left="0.25" right="0.25" top="0.75" bottom="0.75" header="0.3" footer="0.3"/>
  <pageSetup paperSize="9" scale="60" fitToHeight="0" orientation="landscape" r:id="rId1"/>
  <rowBreaks count="1" manualBreakCount="1">
    <brk id="18" max="3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8D6C7F7F96B28478DB50A5FD0C951F4" ma:contentTypeVersion="4" ma:contentTypeDescription="Utwórz nowy dokument." ma:contentTypeScope="" ma:versionID="9d524bf520980d9be08a79141ebeaeb6">
  <xsd:schema xmlns:xsd="http://www.w3.org/2001/XMLSchema" xmlns:xs="http://www.w3.org/2001/XMLSchema" xmlns:p="http://schemas.microsoft.com/office/2006/metadata/properties" xmlns:ns2="49395574-7215-4398-8967-326ba6b06d9f" xmlns:ns3="64a66781-fa94-4013-bf4b-faa93b769d3d" targetNamespace="http://schemas.microsoft.com/office/2006/metadata/properties" ma:root="true" ma:fieldsID="8b3b67c018d5b2585d5b1bdbfb612707" ns2:_="" ns3:_="">
    <xsd:import namespace="49395574-7215-4398-8967-326ba6b06d9f"/>
    <xsd:import namespace="64a66781-fa94-4013-bf4b-faa93b769d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395574-7215-4398-8967-326ba6b06d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66781-fa94-4013-bf4b-faa93b769d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5526D3-4582-4EF8-979E-7B969AE8C9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395574-7215-4398-8967-326ba6b06d9f"/>
    <ds:schemaRef ds:uri="64a66781-fa94-4013-bf4b-faa93b769d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F41FCE-25DD-48DF-AEF7-4D189DB5FD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99BF89-8704-4D23-8C1E-16E267039CB2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64a66781-fa94-4013-bf4b-faa93b769d3d"/>
    <ds:schemaRef ds:uri="http://schemas.microsoft.com/office/infopath/2007/PartnerControls"/>
    <ds:schemaRef ds:uri="http://schemas.openxmlformats.org/package/2006/metadata/core-properties"/>
    <ds:schemaRef ds:uri="49395574-7215-4398-8967-326ba6b06d9f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 realizacji programu</vt:lpstr>
      <vt:lpstr>'Harmonogram realizacji programu'!Obszar_wydruku</vt:lpstr>
    </vt:vector>
  </TitlesOfParts>
  <Manager/>
  <Company>HOME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Anna Misiniec</cp:lastModifiedBy>
  <cp:revision/>
  <cp:lastPrinted>2020-01-20T10:57:21Z</cp:lastPrinted>
  <dcterms:created xsi:type="dcterms:W3CDTF">2009-06-11T13:56:30Z</dcterms:created>
  <dcterms:modified xsi:type="dcterms:W3CDTF">2023-10-13T06:50:09Z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0x01010038D6C7F7F96B28478DB50A5FD0C951F4</vt:lpwstr>
  </property>
</Properties>
</file>